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6" i="1" l="1"/>
  <c r="E46" i="1"/>
  <c r="D46" i="1"/>
  <c r="F6" i="1"/>
  <c r="E6" i="1"/>
  <c r="F9" i="1"/>
  <c r="E9" i="1"/>
  <c r="D9" i="1"/>
  <c r="F8" i="1"/>
  <c r="E8" i="1"/>
  <c r="D8" i="1"/>
  <c r="F7" i="1"/>
  <c r="E7" i="1"/>
  <c r="D7" i="1"/>
  <c r="F58" i="1"/>
  <c r="E58" i="1"/>
  <c r="D58" i="1"/>
  <c r="F54" i="1" l="1"/>
  <c r="E54" i="1"/>
  <c r="D54" i="1"/>
  <c r="F50" i="1"/>
  <c r="E50" i="1"/>
  <c r="D50" i="1"/>
  <c r="F42" i="1"/>
  <c r="E42" i="1"/>
  <c r="D42" i="1"/>
  <c r="F38" i="1"/>
  <c r="E38" i="1"/>
  <c r="D38" i="1"/>
  <c r="F34" i="1" l="1"/>
  <c r="E34" i="1"/>
  <c r="D34" i="1"/>
  <c r="F30" i="1"/>
  <c r="E30" i="1"/>
  <c r="D30" i="1"/>
  <c r="F26" i="1"/>
  <c r="E26" i="1"/>
  <c r="D26" i="1"/>
  <c r="F22" i="1"/>
  <c r="E22" i="1"/>
  <c r="D22" i="1"/>
  <c r="F18" i="1"/>
  <c r="E18" i="1"/>
  <c r="D18" i="1"/>
  <c r="F14" i="1"/>
  <c r="E14" i="1"/>
  <c r="D14" i="1"/>
  <c r="F10" i="1"/>
  <c r="E10" i="1"/>
  <c r="D10" i="1"/>
  <c r="D6" i="1" l="1"/>
</calcChain>
</file>

<file path=xl/sharedStrings.xml><?xml version="1.0" encoding="utf-8"?>
<sst xmlns="http://schemas.openxmlformats.org/spreadsheetml/2006/main" count="84" uniqueCount="29">
  <si>
    <t>Сведения о финансовом обеспечении выполнения основных мероприятий муниципальной программы "Социальная поддержка населения" на 2024 год и плановый период 2025-2026 годы</t>
  </si>
  <si>
    <t>Номер основного мероприятия</t>
  </si>
  <si>
    <t>Наименование основного мероприятия</t>
  </si>
  <si>
    <t>Источник финансирования</t>
  </si>
  <si>
    <t>Объемы финансового обеспечения, тыс. руб.</t>
  </si>
  <si>
    <t>2024 год</t>
  </si>
  <si>
    <t>2025 год</t>
  </si>
  <si>
    <t>2026 год</t>
  </si>
  <si>
    <t>Общий объем финансового обеспечения выполнения основных мероприятий программы</t>
  </si>
  <si>
    <t>Всего</t>
  </si>
  <si>
    <t>ОБ</t>
  </si>
  <si>
    <t>МБ</t>
  </si>
  <si>
    <t>ПП</t>
  </si>
  <si>
    <t>01</t>
  </si>
  <si>
    <t>Социальная поддержка отдельных категорий граждан</t>
  </si>
  <si>
    <t>02</t>
  </si>
  <si>
    <t>Ответственный исполнитель муниципальной программы - МУ "Отдел социальной защиты населения Светлогорского городской округ"</t>
  </si>
  <si>
    <t>Социальное обслуживание граждан – получателей социальных услуг</t>
  </si>
  <si>
    <t>03</t>
  </si>
  <si>
    <t>Предоставление дополнительных мер социальной поддержки семьям, имеющим детей</t>
  </si>
  <si>
    <t>04</t>
  </si>
  <si>
    <t>Ответственный исполнитель муниципальной программы - МУ "Отдел по бюджету и финансам Светлогорского городского округа"</t>
  </si>
  <si>
    <t xml:space="preserve">Обеспечение доступности для инвалидов объектов в приоритетных сферах жизнедеятельности </t>
  </si>
  <si>
    <t>05</t>
  </si>
  <si>
    <t>Участник муниципальной программы - МБУ "Отдел капитального строительства Светлогорского городского округа"</t>
  </si>
  <si>
    <t>Участник муниципальной программы - МБУДО"ДШИ им. Гречанинова Т.А."</t>
  </si>
  <si>
    <t>Обеспечение эффективного управления финансами в сфере реализации муниципальной программы</t>
  </si>
  <si>
    <t>Участник муниципальной программы - МБУ "Комплексный центр социального обслуживания населения в Светлогорском городском округе"</t>
  </si>
  <si>
    <t>Приложение № 1                                                                                 к постановлению администрации муниципального гобразования "Светлогорский городской округ"   от "_____"____________2024 года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</si>
</sst>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/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5" xfId="0" applyFont="1" applyBorder="1" applyAlignment="1">
      <alignment vertical="top" wrapText="1"/>
    </xf>
    <xf numFmtId="0" fontId="2" fillId="0" borderId="13" xfId="0" applyFont="1" applyBorder="1" applyAlignment="1"/>
    <xf numFmtId="0" fontId="2" fillId="0" borderId="6" xfId="0" applyFont="1" applyBorder="1" applyAlignment="1"/>
    <xf numFmtId="49" fontId="2" fillId="0" borderId="5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2" fillId="0" borderId="13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workbookViewId="0">
      <selection activeCell="D13" sqref="D13"/>
    </sheetView>
  </sheetViews>
  <sheetFormatPr defaultRowHeight="15" x14ac:dyDescent="0.25"/>
  <cols>
    <col min="1" max="1" width="15" customWidth="1"/>
    <col min="2" max="2" width="40.85546875" customWidth="1"/>
    <col min="3" max="3" width="17.7109375" customWidth="1"/>
    <col min="4" max="4" width="15.7109375" customWidth="1"/>
    <col min="5" max="5" width="16.42578125" customWidth="1"/>
    <col min="6" max="6" width="16.85546875" customWidth="1"/>
  </cols>
  <sheetData>
    <row r="1" spans="1:6" ht="75" customHeight="1" x14ac:dyDescent="0.25">
      <c r="A1" s="1"/>
      <c r="B1" s="1"/>
      <c r="C1" s="23" t="s">
        <v>28</v>
      </c>
      <c r="D1" s="31"/>
      <c r="E1" s="31"/>
      <c r="F1" s="32"/>
    </row>
    <row r="2" spans="1:6" ht="34.5" customHeight="1" x14ac:dyDescent="0.25">
      <c r="A2" s="23" t="s">
        <v>0</v>
      </c>
      <c r="B2" s="24"/>
      <c r="C2" s="24"/>
      <c r="D2" s="24"/>
      <c r="E2" s="24"/>
      <c r="F2" s="25"/>
    </row>
    <row r="3" spans="1:6" ht="33" customHeight="1" x14ac:dyDescent="0.25">
      <c r="A3" s="26" t="s">
        <v>1</v>
      </c>
      <c r="B3" s="26" t="s">
        <v>2</v>
      </c>
      <c r="C3" s="26" t="s">
        <v>3</v>
      </c>
      <c r="D3" s="28" t="s">
        <v>4</v>
      </c>
      <c r="E3" s="29"/>
      <c r="F3" s="30"/>
    </row>
    <row r="4" spans="1:6" ht="15.75" x14ac:dyDescent="0.25">
      <c r="A4" s="16"/>
      <c r="B4" s="27"/>
      <c r="C4" s="27"/>
      <c r="D4" s="2" t="s">
        <v>5</v>
      </c>
      <c r="E4" s="2" t="s">
        <v>6</v>
      </c>
      <c r="F4" s="2" t="s">
        <v>7</v>
      </c>
    </row>
    <row r="5" spans="1:6" ht="15.75" x14ac:dyDescent="0.25">
      <c r="A5" s="3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ht="15" customHeight="1" x14ac:dyDescent="0.25">
      <c r="A6" s="5" t="s">
        <v>8</v>
      </c>
      <c r="B6" s="6"/>
      <c r="C6" s="1" t="s">
        <v>9</v>
      </c>
      <c r="D6" s="4">
        <f t="shared" ref="D6:F6" si="0">D10+D18+D34+D38+D58</f>
        <v>52510.035000000003</v>
      </c>
      <c r="E6" s="4">
        <f t="shared" si="0"/>
        <v>25497.555</v>
      </c>
      <c r="F6" s="4">
        <f t="shared" si="0"/>
        <v>26377.625</v>
      </c>
    </row>
    <row r="7" spans="1:6" ht="15.75" x14ac:dyDescent="0.25">
      <c r="A7" s="7"/>
      <c r="B7" s="8"/>
      <c r="C7" s="1" t="s">
        <v>10</v>
      </c>
      <c r="D7" s="4">
        <f>D11+D19+D35+D39+D59</f>
        <v>10012.914999999999</v>
      </c>
      <c r="E7" s="4">
        <f t="shared" ref="E7:F7" si="1">E11+E19+E35+E39+E59</f>
        <v>10058.064999999999</v>
      </c>
      <c r="F7" s="4">
        <f t="shared" si="1"/>
        <v>10938.135</v>
      </c>
    </row>
    <row r="8" spans="1:6" ht="15.75" x14ac:dyDescent="0.25">
      <c r="A8" s="7"/>
      <c r="B8" s="8"/>
      <c r="C8" s="1" t="s">
        <v>11</v>
      </c>
      <c r="D8" s="4">
        <f>D12+D20+D36+D40+D60</f>
        <v>42497.119999999995</v>
      </c>
      <c r="E8" s="4">
        <f t="shared" ref="E8:F8" si="2">E12+E20+E36+E40+E60</f>
        <v>15439.49</v>
      </c>
      <c r="F8" s="4">
        <f t="shared" si="2"/>
        <v>15439.49</v>
      </c>
    </row>
    <row r="9" spans="1:6" ht="15.75" x14ac:dyDescent="0.25">
      <c r="A9" s="9"/>
      <c r="B9" s="10"/>
      <c r="C9" s="1" t="s">
        <v>12</v>
      </c>
      <c r="D9" s="4">
        <f t="shared" ref="D9:F9" si="3">D13+D21+D37+D41+D61</f>
        <v>0</v>
      </c>
      <c r="E9" s="4">
        <f t="shared" si="3"/>
        <v>0</v>
      </c>
      <c r="F9" s="4">
        <f t="shared" si="3"/>
        <v>0</v>
      </c>
    </row>
    <row r="10" spans="1:6" ht="17.25" customHeight="1" x14ac:dyDescent="0.25">
      <c r="A10" s="14" t="s">
        <v>13</v>
      </c>
      <c r="B10" s="11" t="s">
        <v>14</v>
      </c>
      <c r="C10" s="1" t="s">
        <v>9</v>
      </c>
      <c r="D10" s="4">
        <f>D11+D12+D13</f>
        <v>32646.68</v>
      </c>
      <c r="E10" s="4">
        <f>E11+E12+E13</f>
        <v>5616.68</v>
      </c>
      <c r="F10" s="4">
        <f>F11+F12+F13</f>
        <v>5616.68</v>
      </c>
    </row>
    <row r="11" spans="1:6" ht="15.75" x14ac:dyDescent="0.25">
      <c r="A11" s="15"/>
      <c r="B11" s="12"/>
      <c r="C11" s="1" t="s">
        <v>10</v>
      </c>
      <c r="D11" s="4">
        <v>0</v>
      </c>
      <c r="E11" s="4">
        <v>0</v>
      </c>
      <c r="F11" s="4">
        <v>0</v>
      </c>
    </row>
    <row r="12" spans="1:6" ht="15.75" x14ac:dyDescent="0.25">
      <c r="A12" s="15"/>
      <c r="B12" s="12"/>
      <c r="C12" s="1" t="s">
        <v>11</v>
      </c>
      <c r="D12" s="4">
        <v>32646.68</v>
      </c>
      <c r="E12" s="4">
        <v>5616.68</v>
      </c>
      <c r="F12" s="4">
        <v>5616.68</v>
      </c>
    </row>
    <row r="13" spans="1:6" ht="15.75" x14ac:dyDescent="0.25">
      <c r="A13" s="16"/>
      <c r="B13" s="13"/>
      <c r="C13" s="1" t="s">
        <v>12</v>
      </c>
      <c r="D13" s="4">
        <v>0</v>
      </c>
      <c r="E13" s="4">
        <v>0</v>
      </c>
      <c r="F13" s="4">
        <v>0</v>
      </c>
    </row>
    <row r="14" spans="1:6" ht="15.75" x14ac:dyDescent="0.25">
      <c r="A14" s="17" t="s">
        <v>16</v>
      </c>
      <c r="B14" s="18"/>
      <c r="C14" s="1" t="s">
        <v>9</v>
      </c>
      <c r="D14" s="4">
        <f t="shared" ref="D14" si="4">D15+D16+D17</f>
        <v>32646.68</v>
      </c>
      <c r="E14" s="4">
        <f t="shared" ref="E14" si="5">E15+E16+E17</f>
        <v>5616.68</v>
      </c>
      <c r="F14" s="4">
        <f t="shared" ref="F14" si="6">F15+F16+F17</f>
        <v>5616.68</v>
      </c>
    </row>
    <row r="15" spans="1:6" ht="15.75" x14ac:dyDescent="0.25">
      <c r="A15" s="19"/>
      <c r="B15" s="20"/>
      <c r="C15" s="1" t="s">
        <v>10</v>
      </c>
      <c r="D15" s="4">
        <v>0</v>
      </c>
      <c r="E15" s="4">
        <v>0</v>
      </c>
      <c r="F15" s="4">
        <v>0</v>
      </c>
    </row>
    <row r="16" spans="1:6" ht="15.75" x14ac:dyDescent="0.25">
      <c r="A16" s="19"/>
      <c r="B16" s="20"/>
      <c r="C16" s="1" t="s">
        <v>11</v>
      </c>
      <c r="D16" s="4">
        <v>32646.68</v>
      </c>
      <c r="E16" s="4">
        <v>5616.68</v>
      </c>
      <c r="F16" s="4">
        <v>5616.68</v>
      </c>
    </row>
    <row r="17" spans="1:6" ht="15.75" x14ac:dyDescent="0.25">
      <c r="A17" s="21"/>
      <c r="B17" s="22"/>
      <c r="C17" s="1" t="s">
        <v>12</v>
      </c>
      <c r="D17" s="4">
        <v>0</v>
      </c>
      <c r="E17" s="4">
        <v>0</v>
      </c>
      <c r="F17" s="4">
        <v>0</v>
      </c>
    </row>
    <row r="18" spans="1:6" ht="15.75" x14ac:dyDescent="0.25">
      <c r="A18" s="14" t="s">
        <v>15</v>
      </c>
      <c r="B18" s="35" t="s">
        <v>17</v>
      </c>
      <c r="C18" s="1" t="s">
        <v>9</v>
      </c>
      <c r="D18" s="4">
        <f t="shared" ref="D18" si="7">D19+D20+D21</f>
        <v>5526.65</v>
      </c>
      <c r="E18" s="4">
        <f t="shared" ref="E18" si="8">E19+E20+E21</f>
        <v>5847.2</v>
      </c>
      <c r="F18" s="4">
        <f t="shared" ref="F18" si="9">F19+F20+F21</f>
        <v>6227.27</v>
      </c>
    </row>
    <row r="19" spans="1:6" ht="15.75" x14ac:dyDescent="0.25">
      <c r="A19" s="15"/>
      <c r="B19" s="36"/>
      <c r="C19" s="1" t="s">
        <v>10</v>
      </c>
      <c r="D19" s="4">
        <v>5526.65</v>
      </c>
      <c r="E19" s="4">
        <v>5847.2</v>
      </c>
      <c r="F19" s="4">
        <v>6227.27</v>
      </c>
    </row>
    <row r="20" spans="1:6" ht="15.75" x14ac:dyDescent="0.25">
      <c r="A20" s="15"/>
      <c r="B20" s="36"/>
      <c r="C20" s="1" t="s">
        <v>11</v>
      </c>
      <c r="D20" s="4">
        <v>0</v>
      </c>
      <c r="E20" s="4">
        <v>0</v>
      </c>
      <c r="F20" s="4">
        <v>0</v>
      </c>
    </row>
    <row r="21" spans="1:6" ht="15.75" x14ac:dyDescent="0.25">
      <c r="A21" s="16"/>
      <c r="B21" s="37"/>
      <c r="C21" s="1" t="s">
        <v>12</v>
      </c>
      <c r="D21" s="4">
        <v>0</v>
      </c>
      <c r="E21" s="4">
        <v>0</v>
      </c>
      <c r="F21" s="4">
        <v>0</v>
      </c>
    </row>
    <row r="22" spans="1:6" ht="18" customHeight="1" x14ac:dyDescent="0.25">
      <c r="A22" s="17" t="s">
        <v>16</v>
      </c>
      <c r="B22" s="42"/>
      <c r="C22" s="1" t="s">
        <v>9</v>
      </c>
      <c r="D22" s="4">
        <f t="shared" ref="D22" si="10">D23+D24+D25</f>
        <v>0</v>
      </c>
      <c r="E22" s="4">
        <f t="shared" ref="E22" si="11">E23+E24+E25</f>
        <v>0</v>
      </c>
      <c r="F22" s="4">
        <f t="shared" ref="F22" si="12">F23+F24+F25</f>
        <v>0</v>
      </c>
    </row>
    <row r="23" spans="1:6" ht="15.75" x14ac:dyDescent="0.25">
      <c r="A23" s="43"/>
      <c r="B23" s="20"/>
      <c r="C23" s="1" t="s">
        <v>10</v>
      </c>
      <c r="D23" s="4">
        <v>0</v>
      </c>
      <c r="E23" s="4">
        <v>0</v>
      </c>
      <c r="F23" s="4">
        <v>0</v>
      </c>
    </row>
    <row r="24" spans="1:6" ht="15.75" x14ac:dyDescent="0.25">
      <c r="A24" s="43"/>
      <c r="B24" s="20"/>
      <c r="C24" s="1" t="s">
        <v>11</v>
      </c>
      <c r="D24" s="4">
        <v>0</v>
      </c>
      <c r="E24" s="4">
        <v>0</v>
      </c>
      <c r="F24" s="4">
        <v>0</v>
      </c>
    </row>
    <row r="25" spans="1:6" ht="15.75" x14ac:dyDescent="0.25">
      <c r="A25" s="44"/>
      <c r="B25" s="22"/>
      <c r="C25" s="1" t="s">
        <v>12</v>
      </c>
      <c r="D25" s="4">
        <v>0</v>
      </c>
      <c r="E25" s="4">
        <v>0</v>
      </c>
      <c r="F25" s="4">
        <v>0</v>
      </c>
    </row>
    <row r="26" spans="1:6" ht="15.75" x14ac:dyDescent="0.25">
      <c r="A26" s="17" t="s">
        <v>27</v>
      </c>
      <c r="B26" s="42"/>
      <c r="C26" s="1" t="s">
        <v>9</v>
      </c>
      <c r="D26" s="4">
        <f t="shared" ref="D26" si="13">D27+D28+D29</f>
        <v>5526.65</v>
      </c>
      <c r="E26" s="4">
        <f t="shared" ref="E26" si="14">E27+E28+E29</f>
        <v>5847.2</v>
      </c>
      <c r="F26" s="4">
        <f t="shared" ref="F26" si="15">F27+F28+F29</f>
        <v>6227.27</v>
      </c>
    </row>
    <row r="27" spans="1:6" ht="15.75" x14ac:dyDescent="0.25">
      <c r="A27" s="43"/>
      <c r="B27" s="20"/>
      <c r="C27" s="1" t="s">
        <v>10</v>
      </c>
      <c r="D27" s="4">
        <v>5526.65</v>
      </c>
      <c r="E27" s="4">
        <v>5847.2</v>
      </c>
      <c r="F27" s="4">
        <v>6227.27</v>
      </c>
    </row>
    <row r="28" spans="1:6" ht="15.75" x14ac:dyDescent="0.25">
      <c r="A28" s="43"/>
      <c r="B28" s="20"/>
      <c r="C28" s="1" t="s">
        <v>11</v>
      </c>
      <c r="D28" s="4">
        <v>0</v>
      </c>
      <c r="E28" s="4">
        <v>0</v>
      </c>
      <c r="F28" s="4">
        <v>0</v>
      </c>
    </row>
    <row r="29" spans="1:6" ht="15.75" customHeight="1" x14ac:dyDescent="0.25">
      <c r="A29" s="44"/>
      <c r="B29" s="22"/>
      <c r="C29" s="1" t="s">
        <v>12</v>
      </c>
      <c r="D29" s="4">
        <v>0</v>
      </c>
      <c r="E29" s="4">
        <v>0</v>
      </c>
      <c r="F29" s="4">
        <v>0</v>
      </c>
    </row>
    <row r="30" spans="1:6" ht="15.75" x14ac:dyDescent="0.25">
      <c r="A30" s="14" t="s">
        <v>18</v>
      </c>
      <c r="B30" s="35" t="s">
        <v>19</v>
      </c>
      <c r="C30" s="1" t="s">
        <v>9</v>
      </c>
      <c r="D30" s="4">
        <f t="shared" ref="D30:F30" si="16">D31+D32+D33</f>
        <v>5014.04</v>
      </c>
      <c r="E30" s="4">
        <f t="shared" ref="E30" si="17">E31+E32+E33</f>
        <v>4794.6400000000003</v>
      </c>
      <c r="F30" s="4">
        <f t="shared" si="16"/>
        <v>5294.64</v>
      </c>
    </row>
    <row r="31" spans="1:6" ht="15.75" x14ac:dyDescent="0.25">
      <c r="A31" s="15"/>
      <c r="B31" s="36"/>
      <c r="C31" s="1" t="s">
        <v>10</v>
      </c>
      <c r="D31" s="4">
        <v>275.39999999999998</v>
      </c>
      <c r="E31" s="4">
        <v>0</v>
      </c>
      <c r="F31" s="4">
        <v>500</v>
      </c>
    </row>
    <row r="32" spans="1:6" ht="15.75" x14ac:dyDescent="0.25">
      <c r="A32" s="15"/>
      <c r="B32" s="36"/>
      <c r="C32" s="1" t="s">
        <v>11</v>
      </c>
      <c r="D32" s="4">
        <v>4738.6400000000003</v>
      </c>
      <c r="E32" s="4">
        <v>4794.6400000000003</v>
      </c>
      <c r="F32" s="4">
        <v>4794.6400000000003</v>
      </c>
    </row>
    <row r="33" spans="1:6" ht="15.75" x14ac:dyDescent="0.25">
      <c r="A33" s="16"/>
      <c r="B33" s="37"/>
      <c r="C33" s="1" t="s">
        <v>12</v>
      </c>
      <c r="D33" s="4">
        <v>0</v>
      </c>
      <c r="E33" s="4">
        <v>0</v>
      </c>
      <c r="F33" s="4">
        <v>0</v>
      </c>
    </row>
    <row r="34" spans="1:6" ht="15.75" x14ac:dyDescent="0.25">
      <c r="A34" s="45" t="s">
        <v>16</v>
      </c>
      <c r="B34" s="6"/>
      <c r="C34" s="1" t="s">
        <v>9</v>
      </c>
      <c r="D34" s="4">
        <f t="shared" ref="D34" si="18">D35+D36+D37</f>
        <v>5014.04</v>
      </c>
      <c r="E34" s="4">
        <f t="shared" ref="E34" si="19">E35+E36+E37</f>
        <v>4794.6400000000003</v>
      </c>
      <c r="F34" s="4">
        <f t="shared" ref="F34" si="20">F35+F36+F37</f>
        <v>5294.64</v>
      </c>
    </row>
    <row r="35" spans="1:6" ht="15.75" x14ac:dyDescent="0.25">
      <c r="A35" s="38"/>
      <c r="B35" s="39"/>
      <c r="C35" s="1" t="s">
        <v>10</v>
      </c>
      <c r="D35" s="4">
        <v>275.39999999999998</v>
      </c>
      <c r="E35" s="4">
        <v>0</v>
      </c>
      <c r="F35" s="4">
        <v>500</v>
      </c>
    </row>
    <row r="36" spans="1:6" ht="15.75" x14ac:dyDescent="0.25">
      <c r="A36" s="38"/>
      <c r="B36" s="39"/>
      <c r="C36" s="1" t="s">
        <v>11</v>
      </c>
      <c r="D36" s="4">
        <v>4738.6400000000003</v>
      </c>
      <c r="E36" s="4">
        <v>4794.6400000000003</v>
      </c>
      <c r="F36" s="4">
        <v>4794.6400000000003</v>
      </c>
    </row>
    <row r="37" spans="1:6" ht="15.75" customHeight="1" x14ac:dyDescent="0.25">
      <c r="A37" s="40"/>
      <c r="B37" s="41"/>
      <c r="C37" s="1" t="s">
        <v>12</v>
      </c>
      <c r="D37" s="4">
        <v>0</v>
      </c>
      <c r="E37" s="4">
        <v>0</v>
      </c>
      <c r="F37" s="4">
        <v>0</v>
      </c>
    </row>
    <row r="38" spans="1:6" ht="15.75" x14ac:dyDescent="0.25">
      <c r="A38" s="14" t="s">
        <v>20</v>
      </c>
      <c r="B38" s="35" t="s">
        <v>22</v>
      </c>
      <c r="C38" s="1" t="s">
        <v>9</v>
      </c>
      <c r="D38" s="4">
        <f t="shared" ref="D38:F38" si="21">D39+D40+D41</f>
        <v>556.1</v>
      </c>
      <c r="E38" s="4">
        <f t="shared" si="21"/>
        <v>600</v>
      </c>
      <c r="F38" s="4">
        <f t="shared" si="21"/>
        <v>600</v>
      </c>
    </row>
    <row r="39" spans="1:6" ht="15.75" x14ac:dyDescent="0.25">
      <c r="A39" s="15"/>
      <c r="B39" s="36"/>
      <c r="C39" s="1" t="s">
        <v>10</v>
      </c>
      <c r="D39" s="4">
        <v>0</v>
      </c>
      <c r="E39" s="4">
        <v>0</v>
      </c>
      <c r="F39" s="4">
        <v>0</v>
      </c>
    </row>
    <row r="40" spans="1:6" ht="15.75" x14ac:dyDescent="0.25">
      <c r="A40" s="15"/>
      <c r="B40" s="36"/>
      <c r="C40" s="1" t="s">
        <v>11</v>
      </c>
      <c r="D40" s="4">
        <v>556.1</v>
      </c>
      <c r="E40" s="4">
        <v>600</v>
      </c>
      <c r="F40" s="4">
        <v>600</v>
      </c>
    </row>
    <row r="41" spans="1:6" ht="15.75" x14ac:dyDescent="0.25">
      <c r="A41" s="16"/>
      <c r="B41" s="37"/>
      <c r="C41" s="1" t="s">
        <v>12</v>
      </c>
      <c r="D41" s="4">
        <v>0</v>
      </c>
      <c r="E41" s="4">
        <v>0</v>
      </c>
      <c r="F41" s="4">
        <v>0</v>
      </c>
    </row>
    <row r="42" spans="1:6" ht="15.75" x14ac:dyDescent="0.25">
      <c r="A42" s="46" t="s">
        <v>21</v>
      </c>
      <c r="B42" s="6"/>
      <c r="C42" s="1" t="s">
        <v>9</v>
      </c>
      <c r="D42" s="4">
        <f t="shared" ref="D42:F42" si="22">D43+D44+D45</f>
        <v>556.1</v>
      </c>
      <c r="E42" s="4">
        <f t="shared" si="22"/>
        <v>600</v>
      </c>
      <c r="F42" s="4">
        <f t="shared" si="22"/>
        <v>600</v>
      </c>
    </row>
    <row r="43" spans="1:6" ht="15.75" x14ac:dyDescent="0.25">
      <c r="A43" s="38"/>
      <c r="B43" s="39"/>
      <c r="C43" s="1" t="s">
        <v>10</v>
      </c>
      <c r="D43" s="4">
        <v>0</v>
      </c>
      <c r="E43" s="4">
        <v>0</v>
      </c>
      <c r="F43" s="4">
        <v>0</v>
      </c>
    </row>
    <row r="44" spans="1:6" ht="15.75" x14ac:dyDescent="0.25">
      <c r="A44" s="38"/>
      <c r="B44" s="39"/>
      <c r="C44" s="1" t="s">
        <v>11</v>
      </c>
      <c r="D44" s="4">
        <v>556.1</v>
      </c>
      <c r="E44" s="4">
        <v>600</v>
      </c>
      <c r="F44" s="4">
        <v>600</v>
      </c>
    </row>
    <row r="45" spans="1:6" ht="15.75" x14ac:dyDescent="0.25">
      <c r="A45" s="40"/>
      <c r="B45" s="41"/>
      <c r="C45" s="1" t="s">
        <v>12</v>
      </c>
      <c r="D45" s="4">
        <v>0</v>
      </c>
      <c r="E45" s="4">
        <v>0</v>
      </c>
      <c r="F45" s="4">
        <v>0</v>
      </c>
    </row>
    <row r="46" spans="1:6" ht="15.75" x14ac:dyDescent="0.25">
      <c r="A46" s="5" t="s">
        <v>24</v>
      </c>
      <c r="B46" s="6"/>
      <c r="C46" s="1" t="s">
        <v>9</v>
      </c>
      <c r="D46" s="4">
        <f t="shared" ref="D46:F46" si="23">D47+D48+D49</f>
        <v>300</v>
      </c>
      <c r="E46" s="4">
        <f t="shared" si="23"/>
        <v>0</v>
      </c>
      <c r="F46" s="4">
        <f t="shared" si="23"/>
        <v>0</v>
      </c>
    </row>
    <row r="47" spans="1:6" ht="15.75" x14ac:dyDescent="0.25">
      <c r="A47" s="38"/>
      <c r="B47" s="39"/>
      <c r="C47" s="1" t="s">
        <v>10</v>
      </c>
      <c r="D47" s="4">
        <v>0</v>
      </c>
      <c r="E47" s="4">
        <v>0</v>
      </c>
      <c r="F47" s="4">
        <v>0</v>
      </c>
    </row>
    <row r="48" spans="1:6" ht="15.75" x14ac:dyDescent="0.25">
      <c r="A48" s="38"/>
      <c r="B48" s="39"/>
      <c r="C48" s="1" t="s">
        <v>11</v>
      </c>
      <c r="D48" s="4">
        <v>300</v>
      </c>
      <c r="E48" s="4">
        <v>0</v>
      </c>
      <c r="F48" s="4">
        <v>0</v>
      </c>
    </row>
    <row r="49" spans="1:6" ht="15.75" x14ac:dyDescent="0.25">
      <c r="A49" s="40"/>
      <c r="B49" s="41"/>
      <c r="C49" s="1" t="s">
        <v>12</v>
      </c>
      <c r="D49" s="4">
        <v>0</v>
      </c>
      <c r="E49" s="4">
        <v>0</v>
      </c>
      <c r="F49" s="4">
        <v>0</v>
      </c>
    </row>
    <row r="50" spans="1:6" ht="15.75" x14ac:dyDescent="0.25">
      <c r="A50" s="5" t="s">
        <v>25</v>
      </c>
      <c r="B50" s="6"/>
      <c r="C50" s="1" t="s">
        <v>9</v>
      </c>
      <c r="D50" s="4">
        <f t="shared" ref="D50:F50" si="24">D51+D52+D53</f>
        <v>256.10000000000002</v>
      </c>
      <c r="E50" s="4">
        <f t="shared" si="24"/>
        <v>0</v>
      </c>
      <c r="F50" s="4">
        <f t="shared" si="24"/>
        <v>0</v>
      </c>
    </row>
    <row r="51" spans="1:6" ht="15.75" x14ac:dyDescent="0.25">
      <c r="A51" s="38"/>
      <c r="B51" s="39"/>
      <c r="C51" s="1" t="s">
        <v>10</v>
      </c>
      <c r="D51" s="4">
        <v>0</v>
      </c>
      <c r="E51" s="4">
        <v>0</v>
      </c>
      <c r="F51" s="4">
        <v>0</v>
      </c>
    </row>
    <row r="52" spans="1:6" ht="15.75" x14ac:dyDescent="0.25">
      <c r="A52" s="38"/>
      <c r="B52" s="39"/>
      <c r="C52" s="1" t="s">
        <v>11</v>
      </c>
      <c r="D52" s="4">
        <v>256.10000000000002</v>
      </c>
      <c r="E52" s="4">
        <v>0</v>
      </c>
      <c r="F52" s="4">
        <v>0</v>
      </c>
    </row>
    <row r="53" spans="1:6" ht="15.75" x14ac:dyDescent="0.25">
      <c r="A53" s="40"/>
      <c r="B53" s="41"/>
      <c r="C53" s="4" t="s">
        <v>12</v>
      </c>
      <c r="D53" s="4">
        <v>0</v>
      </c>
      <c r="E53" s="4">
        <v>0</v>
      </c>
      <c r="F53" s="4">
        <v>0</v>
      </c>
    </row>
    <row r="54" spans="1:6" ht="15.75" x14ac:dyDescent="0.25">
      <c r="A54" s="14" t="s">
        <v>23</v>
      </c>
      <c r="B54" s="35" t="s">
        <v>26</v>
      </c>
      <c r="C54" s="1" t="s">
        <v>9</v>
      </c>
      <c r="D54" s="4">
        <f t="shared" ref="D54:F54" si="25">D55+D56+D57</f>
        <v>8766.5649999999987</v>
      </c>
      <c r="E54" s="4">
        <f t="shared" si="25"/>
        <v>8639.0349999999999</v>
      </c>
      <c r="F54" s="4">
        <f t="shared" si="25"/>
        <v>8639.0349999999999</v>
      </c>
    </row>
    <row r="55" spans="1:6" ht="15.75" x14ac:dyDescent="0.25">
      <c r="A55" s="33"/>
      <c r="B55" s="36"/>
      <c r="C55" s="1" t="s">
        <v>10</v>
      </c>
      <c r="D55" s="4">
        <v>4210.8649999999998</v>
      </c>
      <c r="E55" s="4">
        <v>4210.8649999999998</v>
      </c>
      <c r="F55" s="4">
        <v>4210.8649999999998</v>
      </c>
    </row>
    <row r="56" spans="1:6" ht="15.75" x14ac:dyDescent="0.25">
      <c r="A56" s="33"/>
      <c r="B56" s="36"/>
      <c r="C56" s="1" t="s">
        <v>11</v>
      </c>
      <c r="D56" s="4">
        <v>4555.7</v>
      </c>
      <c r="E56" s="4">
        <v>4428.17</v>
      </c>
      <c r="F56" s="4">
        <v>4428.17</v>
      </c>
    </row>
    <row r="57" spans="1:6" ht="15.75" x14ac:dyDescent="0.25">
      <c r="A57" s="34"/>
      <c r="B57" s="37"/>
      <c r="C57" s="1" t="s">
        <v>12</v>
      </c>
      <c r="D57" s="4">
        <v>0</v>
      </c>
      <c r="E57" s="4">
        <v>0</v>
      </c>
      <c r="F57" s="4">
        <v>0</v>
      </c>
    </row>
    <row r="58" spans="1:6" ht="15.75" x14ac:dyDescent="0.25">
      <c r="A58" s="5" t="s">
        <v>16</v>
      </c>
      <c r="B58" s="6"/>
      <c r="C58" s="1" t="s">
        <v>9</v>
      </c>
      <c r="D58" s="4">
        <f t="shared" ref="D58:F58" si="26">D59+D60+D61</f>
        <v>8766.5649999999987</v>
      </c>
      <c r="E58" s="4">
        <f t="shared" si="26"/>
        <v>8639.0349999999999</v>
      </c>
      <c r="F58" s="4">
        <f t="shared" si="26"/>
        <v>8639.0349999999999</v>
      </c>
    </row>
    <row r="59" spans="1:6" ht="15.75" x14ac:dyDescent="0.25">
      <c r="A59" s="38"/>
      <c r="B59" s="39"/>
      <c r="C59" s="1" t="s">
        <v>10</v>
      </c>
      <c r="D59" s="4">
        <v>4210.8649999999998</v>
      </c>
      <c r="E59" s="4">
        <v>4210.8649999999998</v>
      </c>
      <c r="F59" s="4">
        <v>4210.8649999999998</v>
      </c>
    </row>
    <row r="60" spans="1:6" ht="15.75" x14ac:dyDescent="0.25">
      <c r="A60" s="38"/>
      <c r="B60" s="39"/>
      <c r="C60" s="1" t="s">
        <v>11</v>
      </c>
      <c r="D60" s="4">
        <v>4555.7</v>
      </c>
      <c r="E60" s="4">
        <v>4428.17</v>
      </c>
      <c r="F60" s="4">
        <v>4428.17</v>
      </c>
    </row>
    <row r="61" spans="1:6" ht="15.75" x14ac:dyDescent="0.25">
      <c r="A61" s="40"/>
      <c r="B61" s="41"/>
      <c r="C61" s="1" t="s">
        <v>12</v>
      </c>
      <c r="D61" s="4">
        <v>0</v>
      </c>
      <c r="E61" s="4">
        <v>0</v>
      </c>
      <c r="F61" s="4">
        <v>0</v>
      </c>
    </row>
  </sheetData>
  <mergeCells count="25">
    <mergeCell ref="C1:F1"/>
    <mergeCell ref="A54:A57"/>
    <mergeCell ref="B54:B57"/>
    <mergeCell ref="A58:B61"/>
    <mergeCell ref="A22:B25"/>
    <mergeCell ref="A34:B37"/>
    <mergeCell ref="A38:A41"/>
    <mergeCell ref="B38:B41"/>
    <mergeCell ref="A42:B45"/>
    <mergeCell ref="A46:B49"/>
    <mergeCell ref="A50:B53"/>
    <mergeCell ref="A18:A21"/>
    <mergeCell ref="B18:B21"/>
    <mergeCell ref="A26:B29"/>
    <mergeCell ref="A30:A33"/>
    <mergeCell ref="B30:B33"/>
    <mergeCell ref="A6:B9"/>
    <mergeCell ref="B10:B13"/>
    <mergeCell ref="A10:A13"/>
    <mergeCell ref="A14:B17"/>
    <mergeCell ref="A2:F2"/>
    <mergeCell ref="C3:C4"/>
    <mergeCell ref="B3:B4"/>
    <mergeCell ref="A3:A4"/>
    <mergeCell ref="D3:F3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2024-12-02T10:27:48Z</dcterms:modified>
</cp:coreProperties>
</file>