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9000" yWindow="285" windowWidth="11520" windowHeight="9960" tabRatio="879"/>
  </bookViews>
  <sheets>
    <sheet name="прил.10" sheetId="13" r:id="rId1"/>
  </sheets>
  <definedNames>
    <definedName name="_xlnm.Print_Titles" localSheetId="0">прил.10!$10:$10</definedName>
  </definedNames>
  <calcPr calcId="125725"/>
</workbook>
</file>

<file path=xl/calcChain.xml><?xml version="1.0" encoding="utf-8"?>
<calcChain xmlns="http://schemas.openxmlformats.org/spreadsheetml/2006/main">
  <c r="C12" i="13"/>
  <c r="C11" s="1"/>
  <c r="C27"/>
  <c r="C25"/>
  <c r="C22"/>
  <c r="C19"/>
  <c r="C17"/>
  <c r="C14"/>
  <c r="D14"/>
  <c r="D11"/>
  <c r="D22"/>
  <c r="D27"/>
  <c r="D19"/>
  <c r="D17"/>
  <c r="C29" l="1"/>
  <c r="D25"/>
  <c r="D29" s="1"/>
</calcChain>
</file>

<file path=xl/sharedStrings.xml><?xml version="1.0" encoding="utf-8"?>
<sst xmlns="http://schemas.openxmlformats.org/spreadsheetml/2006/main" count="39" uniqueCount="37">
  <si>
    <t>Наименование</t>
  </si>
  <si>
    <t>тыс. руб.</t>
  </si>
  <si>
    <t>Код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</si>
  <si>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</si>
  <si>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</si>
  <si>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</si>
  <si>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</si>
  <si>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</si>
  <si>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</si>
  <si>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</si>
  <si>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</si>
  <si>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</si>
  <si>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</si>
  <si>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</si>
  <si>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</si>
  <si>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</si>
  <si>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</si>
  <si>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</si>
  <si>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</si>
  <si>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</si>
  <si>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</si>
  <si>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</si>
  <si>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</si>
  <si>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</si>
  <si>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прочие кредиты (бюджетные ссуды), возврат которых осуществляется юридическими лицами</t>
  </si>
  <si>
    <t xml:space="preserve">к проекту решения окружногоСовета </t>
  </si>
  <si>
    <t xml:space="preserve"> депутатов Светлогорского городского округа</t>
  </si>
  <si>
    <t>356 01 03 0000 04 0000 710</t>
  </si>
  <si>
    <t>356 01 02 0000 04 0000 810</t>
  </si>
  <si>
    <t>356 01 02 0000 04 0000 710</t>
  </si>
  <si>
    <t>356 01 06 0400 04 0000 810</t>
  </si>
  <si>
    <t>356 01 06 0501 04 0000 640</t>
  </si>
  <si>
    <t>Источники финансирования дефицита бюджета муниципального образования «Светлогорский городской округ» на плановый период 2020 и 2021 годов</t>
  </si>
  <si>
    <t>Сумма на 2020г</t>
  </si>
  <si>
    <t>Сумма на 2021г.</t>
  </si>
  <si>
    <t>Приложение № 13</t>
  </si>
  <si>
    <r>
      <t>от</t>
    </r>
    <r>
      <rPr>
        <u/>
        <sz val="10"/>
        <rFont val="Times New Roman"/>
        <family val="1"/>
        <charset val="204"/>
      </rPr>
      <t xml:space="preserve">        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                   </t>
    </r>
    <r>
      <rPr>
        <sz val="10"/>
        <rFont val="Times New Roman"/>
        <family val="1"/>
        <charset val="204"/>
      </rPr>
      <t xml:space="preserve"> 2018г. № ___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</si>
</sst>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9">
    <xf numFmtId="0" fontId="0" fillId="0" borderId="0" xfId="0"/>
    <xf numFmtId="0" fontId="4" fillId="0" borderId="0" xfId="0" applyFont="1"/>
    <xf numFmtId="0" fontId="5" fillId="0" borderId="0" xfId="1" applyFont="1"/>
    <xf numFmtId="0" fontId="1" fillId="0" borderId="0" xfId="1" applyFont="1"/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4" fontId="5" fillId="0" borderId="0" xfId="1" applyNumberFormat="1" applyFont="1"/>
    <xf numFmtId="4" fontId="1" fillId="0" borderId="0" xfId="1" applyNumberFormat="1" applyFont="1" applyAlignment="1">
      <alignment horizontal="right"/>
    </xf>
    <xf numFmtId="4" fontId="2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4" fillId="0" borderId="0" xfId="0" applyNumberFormat="1" applyFont="1"/>
    <xf numFmtId="0" fontId="2" fillId="0" borderId="2" xfId="1" applyFont="1" applyBorder="1" applyAlignment="1">
      <alignment vertical="center" wrapText="1"/>
    </xf>
    <xf numFmtId="0" fontId="7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6" fillId="0" borderId="0" xfId="1" applyFont="1" applyAlignment="1">
      <alignment horizontal="center" wrapText="1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0" fontId="1" fillId="0" borderId="0" xfId="1" applyFont="1" applyAlignment="1">
      <alignment horizontal="right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"/>
  <sheetViews>
    <sheetView tabSelected="1" zoomScaleNormal="100" workbookViewId="0">
      <selection activeCell="A5" sqref="A5"/>
    </sheetView>
  </sheetViews>
  <sheetFormatPr defaultRowHeight="12.75"/>
  <cols>
    <col min="1" max="1" width="28.140625" style="1" customWidth="1"/>
    <col min="2" max="2" width="46.28515625" style="1" customWidth="1"/>
    <col min="3" max="3" width="14.42578125" style="1" customWidth="1"/>
    <col min="4" max="4" width="14.7109375" style="17" customWidth="1"/>
    <col min="5" max="16384" width="9.140625" style="1"/>
  </cols>
  <sheetData>
    <row r="1" spans="1:4">
      <c r="A1" s="28" t="s">
        <v>35</v>
      </c>
      <c r="B1" s="28"/>
      <c r="C1" s="28"/>
      <c r="D1" s="28"/>
    </row>
    <row r="2" spans="1:4">
      <c r="A2" s="28" t="s">
        <v>25</v>
      </c>
      <c r="B2" s="28"/>
      <c r="C2" s="28"/>
      <c r="D2" s="28"/>
    </row>
    <row r="3" spans="1:4">
      <c r="A3" s="28" t="s">
        <v>26</v>
      </c>
      <c r="B3" s="28"/>
      <c r="C3" s="28"/>
      <c r="D3" s="28"/>
    </row>
    <row r="4" spans="1:4">
      <c r="A4" s="28" t="s">
        <v>36</v>
      </c>
      <c r="B4" s="28"/>
      <c r="C4" s="28"/>
      <c r="D4" s="28"/>
    </row>
    <row r="5" spans="1:4" ht="4.5" customHeight="1">
      <c r="A5" s="2"/>
      <c r="B5" s="2"/>
      <c r="C5" s="2"/>
      <c r="D5" s="13"/>
    </row>
    <row r="6" spans="1:4" ht="18" customHeight="1">
      <c r="A6" s="21"/>
      <c r="B6" s="21"/>
      <c r="C6" s="21"/>
      <c r="D6" s="21"/>
    </row>
    <row r="7" spans="1:4" ht="53.25" customHeight="1">
      <c r="A7" s="27" t="s">
        <v>32</v>
      </c>
      <c r="B7" s="27"/>
      <c r="C7" s="27"/>
      <c r="D7" s="27"/>
    </row>
    <row r="8" spans="1:4" ht="4.5" hidden="1" customHeight="1">
      <c r="A8" s="21"/>
      <c r="B8" s="21"/>
      <c r="C8" s="21"/>
      <c r="D8" s="21"/>
    </row>
    <row r="9" spans="1:4">
      <c r="A9" s="3"/>
      <c r="B9" s="3"/>
      <c r="C9" s="3"/>
      <c r="D9" s="14" t="s">
        <v>1</v>
      </c>
    </row>
    <row r="10" spans="1:4" ht="35.25" customHeight="1">
      <c r="A10" s="11" t="s">
        <v>2</v>
      </c>
      <c r="B10" s="12" t="s">
        <v>0</v>
      </c>
      <c r="C10" s="12" t="s">
        <v>33</v>
      </c>
      <c r="D10" s="10" t="s">
        <v>34</v>
      </c>
    </row>
    <row r="11" spans="1:4" ht="15.75">
      <c r="A11" s="22" t="s">
        <v>3</v>
      </c>
      <c r="B11" s="23"/>
      <c r="C11" s="10">
        <f>C12-C13</f>
        <v>3474.2</v>
      </c>
      <c r="D11" s="10">
        <f>D12-D13</f>
        <v>1126.8</v>
      </c>
    </row>
    <row r="12" spans="1:4" ht="46.5" customHeight="1">
      <c r="A12" s="4" t="s">
        <v>29</v>
      </c>
      <c r="B12" s="5" t="s">
        <v>4</v>
      </c>
      <c r="C12" s="6">
        <f>4601-1126.8</f>
        <v>3474.2</v>
      </c>
      <c r="D12" s="6">
        <v>1126.8</v>
      </c>
    </row>
    <row r="13" spans="1:4" ht="45.75" customHeight="1">
      <c r="A13" s="4" t="s">
        <v>28</v>
      </c>
      <c r="B13" s="5" t="s">
        <v>5</v>
      </c>
      <c r="C13" s="6"/>
      <c r="D13" s="6"/>
    </row>
    <row r="14" spans="1:4" ht="15.75">
      <c r="A14" s="22" t="s">
        <v>6</v>
      </c>
      <c r="B14" s="24"/>
      <c r="C14" s="9">
        <f>C15+C16</f>
        <v>-1555</v>
      </c>
      <c r="D14" s="9">
        <f>D15+D16</f>
        <v>0</v>
      </c>
    </row>
    <row r="15" spans="1:4" ht="60.75" customHeight="1">
      <c r="A15" s="4" t="s">
        <v>27</v>
      </c>
      <c r="B15" s="5" t="s">
        <v>7</v>
      </c>
      <c r="C15" s="6">
        <v>0</v>
      </c>
      <c r="D15" s="6">
        <v>0</v>
      </c>
    </row>
    <row r="16" spans="1:4" ht="62.25" customHeight="1">
      <c r="A16" s="4" t="s">
        <v>8</v>
      </c>
      <c r="B16" s="5" t="s">
        <v>9</v>
      </c>
      <c r="C16" s="6">
        <v>-1555</v>
      </c>
      <c r="D16" s="6">
        <v>0</v>
      </c>
    </row>
    <row r="17" spans="1:4" ht="15.75">
      <c r="A17" s="18" t="s">
        <v>10</v>
      </c>
      <c r="B17" s="25"/>
      <c r="C17" s="15">
        <f>C18</f>
        <v>-1919.2</v>
      </c>
      <c r="D17" s="15">
        <f>D18</f>
        <v>-1126.8</v>
      </c>
    </row>
    <row r="18" spans="1:4" ht="94.5" customHeight="1">
      <c r="A18" s="7" t="s">
        <v>30</v>
      </c>
      <c r="B18" s="5" t="s">
        <v>23</v>
      </c>
      <c r="C18" s="16">
        <v>-1919.2</v>
      </c>
      <c r="D18" s="16">
        <v>-1126.8</v>
      </c>
    </row>
    <row r="19" spans="1:4" ht="15.75" hidden="1">
      <c r="A19" s="18" t="s">
        <v>11</v>
      </c>
      <c r="B19" s="26"/>
      <c r="C19" s="15">
        <f>C20</f>
        <v>0</v>
      </c>
      <c r="D19" s="15">
        <f>D20</f>
        <v>0</v>
      </c>
    </row>
    <row r="20" spans="1:4" ht="63" hidden="1">
      <c r="A20" s="7" t="s">
        <v>12</v>
      </c>
      <c r="B20" s="5" t="s">
        <v>13</v>
      </c>
      <c r="C20" s="16"/>
      <c r="D20" s="16"/>
    </row>
    <row r="21" spans="1:4" ht="31.5" hidden="1" customHeight="1">
      <c r="A21" s="7"/>
      <c r="B21" s="8" t="s">
        <v>24</v>
      </c>
      <c r="C21" s="16">
        <v>0</v>
      </c>
      <c r="D21" s="16">
        <v>0</v>
      </c>
    </row>
    <row r="22" spans="1:4" ht="33" customHeight="1">
      <c r="A22" s="18" t="s">
        <v>14</v>
      </c>
      <c r="B22" s="19"/>
      <c r="C22" s="15">
        <f>C23</f>
        <v>0</v>
      </c>
      <c r="D22" s="15">
        <f>D23</f>
        <v>0</v>
      </c>
    </row>
    <row r="23" spans="1:4" ht="45.75" customHeight="1">
      <c r="A23" s="4" t="s">
        <v>31</v>
      </c>
      <c r="B23" s="5" t="s">
        <v>15</v>
      </c>
      <c r="C23" s="6"/>
      <c r="D23" s="6"/>
    </row>
    <row r="24" spans="1:4" ht="28.5" customHeight="1">
      <c r="A24" s="18" t="s">
        <v>16</v>
      </c>
      <c r="B24" s="19"/>
      <c r="C24" s="6"/>
      <c r="D24" s="6"/>
    </row>
    <row r="25" spans="1:4" ht="18" hidden="1" customHeight="1">
      <c r="A25" s="4" t="s">
        <v>17</v>
      </c>
      <c r="B25" s="5" t="s">
        <v>18</v>
      </c>
      <c r="C25" s="6">
        <f>C26</f>
        <v>0</v>
      </c>
      <c r="D25" s="6">
        <f>D26</f>
        <v>0</v>
      </c>
    </row>
    <row r="26" spans="1:4" ht="30" hidden="1" customHeight="1">
      <c r="A26" s="4" t="s">
        <v>17</v>
      </c>
      <c r="B26" s="5" t="s">
        <v>19</v>
      </c>
      <c r="C26" s="6">
        <v>0</v>
      </c>
      <c r="D26" s="6">
        <v>0</v>
      </c>
    </row>
    <row r="27" spans="1:4" ht="32.25" hidden="1" customHeight="1">
      <c r="A27" s="4" t="s">
        <v>17</v>
      </c>
      <c r="B27" s="5" t="s">
        <v>20</v>
      </c>
      <c r="C27" s="6">
        <f>C28</f>
        <v>12692.8</v>
      </c>
      <c r="D27" s="6">
        <f>D28</f>
        <v>12692.8</v>
      </c>
    </row>
    <row r="28" spans="1:4" ht="31.5" hidden="1" customHeight="1">
      <c r="A28" s="4"/>
      <c r="B28" s="5" t="s">
        <v>21</v>
      </c>
      <c r="C28" s="6">
        <v>12692.8</v>
      </c>
      <c r="D28" s="6">
        <v>12692.8</v>
      </c>
    </row>
    <row r="29" spans="1:4" ht="15.75">
      <c r="A29" s="20" t="s">
        <v>22</v>
      </c>
      <c r="B29" s="20"/>
      <c r="C29" s="9">
        <f>C11+C14+C17+C19+C22+C24</f>
        <v>-2.2737367544323206E-13</v>
      </c>
      <c r="D29" s="9">
        <f>D11+D14+D17+D19+D22+D24</f>
        <v>0</v>
      </c>
    </row>
  </sheetData>
  <mergeCells count="14">
    <mergeCell ref="A7:D7"/>
    <mergeCell ref="A1:D1"/>
    <mergeCell ref="A2:D2"/>
    <mergeCell ref="A3:D3"/>
    <mergeCell ref="A4:D4"/>
    <mergeCell ref="A6:D6"/>
    <mergeCell ref="A24:B24"/>
    <mergeCell ref="A29:B29"/>
    <mergeCell ref="A8:D8"/>
    <mergeCell ref="A11:B11"/>
    <mergeCell ref="A14:B14"/>
    <mergeCell ref="A17:B17"/>
    <mergeCell ref="A19:B19"/>
    <mergeCell ref="A22:B22"/>
  </mergeCells>
  <pageMargins left="0.70866141732283472" right="0.23622047244094491" top="0.55118110236220474" bottom="0.11811023622047245" header="0.11811023622047245" footer="0.1181102362204724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прил.10</vt:lpstr>
      <vt:lpstr>прил.10!Заголовки_для_печати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2018-11-15T07:57:05Z</dcterms:modified>
</cp:coreProperties>
</file>