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codeName="ThisWorkbook"/>
  <bookViews>
    <workbookView xWindow="-480" yWindow="270" windowWidth="27480" windowHeight="15975"/>
  </bookViews>
  <sheets>
    <sheet name="Источники" sheetId="3" r:id="rId1"/>
  </sheets>
  <definedNames>
    <definedName name="_xlnm.Print_Titles" localSheetId="0">Источники!$6:$10</definedName>
  </definedNames>
  <calcPr calcId="125725"/>
</workbook>
</file>

<file path=xl/calcChain.xml><?xml version="1.0" encoding="utf-8"?>
<calcChain xmlns="http://schemas.openxmlformats.org/spreadsheetml/2006/main">
  <c r="E32" i="3"/>
  <c r="E31" s="1"/>
  <c r="E30" s="1"/>
  <c r="E29" s="1"/>
  <c r="E28" s="1"/>
  <c r="E27" s="1"/>
  <c r="E26" s="1"/>
  <c r="D32"/>
  <c r="D31" s="1"/>
  <c r="D30" s="1"/>
  <c r="D29" s="1"/>
  <c r="D28" s="1"/>
  <c r="D27" s="1"/>
  <c r="D26" s="1"/>
  <c r="E24"/>
  <c r="E23" s="1"/>
  <c r="E22" s="1"/>
  <c r="E21" s="1"/>
  <c r="E20" s="1"/>
  <c r="E19" s="1"/>
  <c r="E18" s="1"/>
  <c r="D24"/>
  <c r="D23" s="1"/>
  <c r="D22" s="1"/>
  <c r="D21" s="1"/>
  <c r="D20" s="1"/>
  <c r="D19" s="1"/>
  <c r="D18" s="1"/>
  <c r="E17" l="1"/>
  <c r="E11" s="1"/>
</calcChain>
</file>

<file path=xl/sharedStrings.xml><?xml version="1.0" encoding="utf-8"?>
<sst xmlns="http://schemas.openxmlformats.org/spreadsheetml/2006/main" count="49" uniqueCount="40">
  <si>
    <t/>
  </si>
  <si>
    <t xml:space="preserve"> Наименование показателя</t>
  </si>
  <si>
    <t>Исполнено</t>
  </si>
  <si>
    <t>Х</t>
  </si>
  <si>
    <t>в том числе:</t>
  </si>
  <si>
    <t>Код источника финансирования дефицита по бюджетной
классификации</t>
  </si>
  <si>
    <t>Источники финансирования дефицита бюджета - всего</t>
  </si>
  <si>
    <t>источники внутреннего финансирования бюджета</t>
  </si>
  <si>
    <t>из них:</t>
  </si>
  <si>
    <t>источники внешнего финансирования бюджета</t>
  </si>
  <si>
    <t>Изменение остатков средств</t>
  </si>
  <si>
    <t>увеличение остатков средств, всего</t>
  </si>
  <si>
    <t>ИСТОЧНИКИ ВНУТРЕННЕГО ФИНАНСИРОВАНИЯ ДЕФИЦИТОВ БЮДЖЕТОВ</t>
  </si>
  <si>
    <t>000 0100 0000 00 0000 000</t>
  </si>
  <si>
    <t>Изменение остатков средств на счетах по учету средств бюджетов</t>
  </si>
  <si>
    <t>000 0105 0000 00 0000 000</t>
  </si>
  <si>
    <t>Увеличение остатков средств бюджетов</t>
  </si>
  <si>
    <t>000 0105 0000 00 0000 500</t>
  </si>
  <si>
    <t>Увеличение прочих остатков средств бюджетов</t>
  </si>
  <si>
    <t>000 0105 0200 00 0000 500</t>
  </si>
  <si>
    <t>Увеличение прочих остатков денежных средств бюджетов</t>
  </si>
  <si>
    <t>000 0105 0201 00 0000 510</t>
  </si>
  <si>
    <t>Увеличение прочих остатков денежных средств бюджетов городских округов</t>
  </si>
  <si>
    <t>000 0105 0201 04 0000 510</t>
  </si>
  <si>
    <t>100 0105 0201 04 0000 510</t>
  </si>
  <si>
    <t>уменьшение остатков средств, всего</t>
  </si>
  <si>
    <t>Уменьшение остатков средств бюджетов</t>
  </si>
  <si>
    <t>000 0105 0000 00 0000 600</t>
  </si>
  <si>
    <t>Уменьшение прочих остатков средств бюджетов</t>
  </si>
  <si>
    <t>000 0105 0200 00 0000 600</t>
  </si>
  <si>
    <t>Уменьшение прочих остатков денежных средств бюджетов</t>
  </si>
  <si>
    <t>000 0105 0201 00 0000 610</t>
  </si>
  <si>
    <t>Уменьшение прочих остатков денежных средств бюджетов городских округов</t>
  </si>
  <si>
    <t>000 0105 0201 04 0000 610</t>
  </si>
  <si>
    <t>100 0105 0201 04 0000 610</t>
  </si>
  <si>
    <t>Утверждено</t>
  </si>
  <si>
    <t>Приложение №5</t>
  </si>
  <si>
    <t>(тыс. руб.)</t>
  </si>
  <si>
    <t>Исполнение по источникам финансирования дефицита бюджета по кодам классификации источников финансирования дефицитов бюджетов за 2023 год</t>
  </si>
  <si>
    <t>к решению окружного Совета депутатов МО "Светлогорский городской округ"                             от "27" мая 2024 года №28</t>
  </si>
</sst>
</file>

<file path=xl/styles.xml><?xml version="1.0" encoding="utf-8"?>
<styleSheet xmlns="http://schemas.openxmlformats.org/spreadsheetml/2006/main">
  <numFmts count="1">
    <numFmt numFmtId="164" formatCode="_-* #\ ##0.00_р_._-;\-* #\ ##0.00_р_._-;_-* &quot;-&quot;??_р_._-;_-@_-"/>
  </numFmts>
  <fonts count="13">
    <font>
      <sz val="10"/>
      <name val="Arial Cyr"/>
    </font>
    <font>
      <b/>
      <sz val="11"/>
      <color indexed="18"/>
      <name val="Calibri"/>
    </font>
    <font>
      <i/>
      <sz val="11"/>
      <color rgb="FF7F7F7F"/>
      <name val="Calibri"/>
      <scheme val="minor"/>
    </font>
    <font>
      <sz val="11"/>
      <color indexed="10"/>
      <name val="Calibri"/>
    </font>
    <font>
      <b/>
      <sz val="11"/>
      <color rgb="FFFFFFFF"/>
      <name val="Calibri"/>
      <scheme val="minor"/>
    </font>
    <font>
      <b/>
      <sz val="11"/>
      <color indexed="41"/>
      <name val="Calibri"/>
    </font>
    <font>
      <sz val="10"/>
      <name val="Arial Cyr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8"/>
      <name val="Times New Roman"/>
      <family val="1"/>
      <charset val="204"/>
    </font>
    <font>
      <sz val="10"/>
      <name val="Arial Cyr"/>
      <charset val="204"/>
    </font>
    <font>
      <b/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rgb="FFA5A5A5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6">
    <xf numFmtId="0" fontId="0" fillId="0" borderId="0"/>
    <xf numFmtId="0" fontId="6" fillId="0" borderId="0"/>
    <xf numFmtId="164" fontId="6" fillId="0" borderId="0"/>
    <xf numFmtId="0" fontId="6" fillId="0" borderId="0"/>
    <xf numFmtId="0" fontId="6" fillId="0" borderId="0"/>
    <xf numFmtId="0" fontId="2" fillId="0" borderId="0">
      <alignment vertical="center"/>
    </xf>
    <xf numFmtId="0" fontId="6" fillId="0" borderId="0"/>
    <xf numFmtId="0" fontId="4" fillId="3" borderId="21">
      <alignment vertical="center"/>
    </xf>
    <xf numFmtId="0" fontId="3" fillId="0" borderId="0"/>
    <xf numFmtId="0" fontId="6" fillId="0" borderId="0"/>
    <xf numFmtId="0" fontId="5" fillId="2" borderId="19"/>
    <xf numFmtId="0" fontId="1" fillId="0" borderId="2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</cellStyleXfs>
  <cellXfs count="47">
    <xf numFmtId="0" fontId="0" fillId="0" borderId="0" xfId="0"/>
    <xf numFmtId="0" fontId="7" fillId="0" borderId="0" xfId="55" applyFont="1" applyAlignment="1">
      <alignment horizontal="left"/>
    </xf>
    <xf numFmtId="0" fontId="7" fillId="0" borderId="0" xfId="55" applyFont="1"/>
    <xf numFmtId="0" fontId="8" fillId="0" borderId="0" xfId="55" applyFont="1"/>
    <xf numFmtId="0" fontId="7" fillId="0" borderId="0" xfId="55" applyFont="1" applyAlignment="1">
      <alignment horizontal="center" vertical="center" wrapText="1"/>
    </xf>
    <xf numFmtId="0" fontId="7" fillId="0" borderId="11" xfId="55" applyFont="1" applyBorder="1" applyAlignment="1">
      <alignment horizontal="center" vertical="center"/>
    </xf>
    <xf numFmtId="0" fontId="7" fillId="0" borderId="14" xfId="55" applyFont="1" applyBorder="1" applyAlignment="1">
      <alignment horizontal="left" wrapText="1"/>
    </xf>
    <xf numFmtId="0" fontId="7" fillId="0" borderId="18" xfId="55" applyFont="1" applyBorder="1" applyAlignment="1">
      <alignment horizontal="left" wrapText="1" indent="1"/>
    </xf>
    <xf numFmtId="0" fontId="7" fillId="0" borderId="17" xfId="55" applyFont="1" applyBorder="1" applyAlignment="1">
      <alignment horizontal="left" wrapText="1"/>
    </xf>
    <xf numFmtId="0" fontId="7" fillId="0" borderId="17" xfId="55" applyFont="1" applyBorder="1" applyAlignment="1">
      <alignment horizontal="left" wrapText="1" indent="1"/>
    </xf>
    <xf numFmtId="0" fontId="7" fillId="0" borderId="17" xfId="55" applyFont="1" applyBorder="1" applyAlignment="1">
      <alignment horizontal="left" vertical="center" wrapText="1" indent="2"/>
    </xf>
    <xf numFmtId="4" fontId="7" fillId="0" borderId="0" xfId="55" applyNumberFormat="1" applyFont="1" applyAlignment="1">
      <alignment horizontal="left"/>
    </xf>
    <xf numFmtId="4" fontId="7" fillId="0" borderId="4" xfId="55" applyNumberFormat="1" applyFont="1" applyBorder="1" applyAlignment="1">
      <alignment horizontal="center" vertical="center" wrapText="1"/>
    </xf>
    <xf numFmtId="4" fontId="7" fillId="0" borderId="7" xfId="55" applyNumberFormat="1" applyFont="1" applyBorder="1" applyAlignment="1">
      <alignment horizontal="center" vertical="center" wrapText="1"/>
    </xf>
    <xf numFmtId="4" fontId="7" fillId="0" borderId="10" xfId="55" applyNumberFormat="1" applyFont="1" applyBorder="1" applyAlignment="1">
      <alignment horizontal="center" vertical="center" wrapText="1"/>
    </xf>
    <xf numFmtId="4" fontId="7" fillId="0" borderId="4" xfId="55" applyNumberFormat="1" applyFont="1" applyBorder="1" applyAlignment="1">
      <alignment horizontal="center" vertical="center"/>
    </xf>
    <xf numFmtId="4" fontId="7" fillId="0" borderId="11" xfId="55" applyNumberFormat="1" applyFont="1" applyBorder="1" applyAlignment="1">
      <alignment horizontal="center" wrapText="1"/>
    </xf>
    <xf numFmtId="4" fontId="7" fillId="0" borderId="0" xfId="55" applyNumberFormat="1" applyFont="1"/>
    <xf numFmtId="0" fontId="10" fillId="0" borderId="17" xfId="55" applyFont="1" applyBorder="1" applyAlignment="1">
      <alignment horizontal="left" wrapText="1"/>
    </xf>
    <xf numFmtId="4" fontId="10" fillId="0" borderId="11" xfId="55" applyNumberFormat="1" applyFont="1" applyBorder="1" applyAlignment="1">
      <alignment horizontal="center" wrapText="1"/>
    </xf>
    <xf numFmtId="0" fontId="10" fillId="0" borderId="14" xfId="55" applyFont="1" applyBorder="1" applyAlignment="1">
      <alignment horizontal="left" wrapText="1"/>
    </xf>
    <xf numFmtId="0" fontId="10" fillId="0" borderId="16" xfId="55" applyFont="1" applyBorder="1" applyAlignment="1">
      <alignment horizontal="left" wrapText="1" indent="1"/>
    </xf>
    <xf numFmtId="0" fontId="8" fillId="0" borderId="0" xfId="55" applyFont="1" applyAlignment="1">
      <alignment horizontal="left" wrapText="1"/>
    </xf>
    <xf numFmtId="0" fontId="8" fillId="0" borderId="0" xfId="0" applyFont="1" applyAlignment="1">
      <alignment horizontal="left" wrapText="1"/>
    </xf>
    <xf numFmtId="0" fontId="9" fillId="0" borderId="0" xfId="55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7" fillId="0" borderId="1" xfId="55" applyFont="1" applyBorder="1" applyAlignment="1">
      <alignment horizontal="right" wrapText="1"/>
    </xf>
    <xf numFmtId="0" fontId="11" fillId="0" borderId="1" xfId="0" applyFont="1" applyBorder="1" applyAlignment="1">
      <alignment horizontal="right" wrapText="1"/>
    </xf>
    <xf numFmtId="49" fontId="7" fillId="0" borderId="11" xfId="55" applyNumberFormat="1" applyFont="1" applyBorder="1" applyAlignment="1">
      <alignment horizontal="center" wrapText="1"/>
    </xf>
    <xf numFmtId="4" fontId="10" fillId="0" borderId="15" xfId="2" applyNumberFormat="1" applyFont="1" applyBorder="1" applyAlignment="1">
      <alignment horizontal="center" vertical="top" wrapText="1"/>
    </xf>
    <xf numFmtId="4" fontId="12" fillId="0" borderId="11" xfId="2" applyNumberFormat="1" applyFont="1" applyBorder="1" applyAlignment="1">
      <alignment horizontal="center" vertical="top"/>
    </xf>
    <xf numFmtId="4" fontId="7" fillId="0" borderId="11" xfId="2" applyNumberFormat="1" applyFont="1" applyBorder="1" applyAlignment="1">
      <alignment horizontal="center" vertical="top" wrapText="1"/>
    </xf>
    <xf numFmtId="0" fontId="7" fillId="0" borderId="2" xfId="55" applyFont="1" applyBorder="1" applyAlignment="1">
      <alignment horizontal="center" vertical="center" wrapText="1"/>
    </xf>
    <xf numFmtId="0" fontId="7" fillId="0" borderId="5" xfId="55" applyFont="1" applyBorder="1" applyAlignment="1">
      <alignment horizontal="center" vertical="center" wrapText="1"/>
    </xf>
    <xf numFmtId="0" fontId="7" fillId="0" borderId="8" xfId="55" applyFont="1" applyBorder="1" applyAlignment="1">
      <alignment horizontal="center" vertical="center" wrapText="1"/>
    </xf>
    <xf numFmtId="49" fontId="10" fillId="0" borderId="15" xfId="55" applyNumberFormat="1" applyFont="1" applyBorder="1" applyAlignment="1">
      <alignment horizontal="center" vertical="top" wrapText="1"/>
    </xf>
    <xf numFmtId="49" fontId="10" fillId="0" borderId="11" xfId="55" applyNumberFormat="1" applyFont="1" applyBorder="1" applyAlignment="1">
      <alignment horizontal="center" vertical="top" wrapText="1"/>
    </xf>
    <xf numFmtId="0" fontId="7" fillId="0" borderId="3" xfId="55" applyFont="1" applyBorder="1" applyAlignment="1">
      <alignment horizontal="center" vertical="center" wrapText="1"/>
    </xf>
    <xf numFmtId="0" fontId="7" fillId="0" borderId="4" xfId="55" applyFont="1" applyBorder="1" applyAlignment="1">
      <alignment horizontal="center" vertical="center" wrapText="1"/>
    </xf>
    <xf numFmtId="0" fontId="7" fillId="0" borderId="6" xfId="55" applyFont="1" applyBorder="1" applyAlignment="1">
      <alignment horizontal="center" vertical="center" wrapText="1"/>
    </xf>
    <xf numFmtId="0" fontId="7" fillId="0" borderId="7" xfId="55" applyFont="1" applyBorder="1" applyAlignment="1">
      <alignment horizontal="center" vertical="center" wrapText="1"/>
    </xf>
    <xf numFmtId="0" fontId="7" fillId="0" borderId="9" xfId="55" applyFont="1" applyBorder="1" applyAlignment="1">
      <alignment horizontal="center" vertical="center" wrapText="1"/>
    </xf>
    <xf numFmtId="0" fontId="7" fillId="0" borderId="10" xfId="55" applyFont="1" applyBorder="1" applyAlignment="1">
      <alignment horizontal="center" vertical="center" wrapText="1"/>
    </xf>
    <xf numFmtId="49" fontId="7" fillId="0" borderId="11" xfId="55" applyNumberFormat="1" applyFont="1" applyBorder="1" applyAlignment="1">
      <alignment horizontal="center" vertical="top" wrapText="1"/>
    </xf>
    <xf numFmtId="0" fontId="7" fillId="0" borderId="12" xfId="55" applyFont="1" applyBorder="1" applyAlignment="1">
      <alignment horizontal="center" vertical="center"/>
    </xf>
    <xf numFmtId="0" fontId="7" fillId="0" borderId="13" xfId="55" applyFont="1" applyBorder="1" applyAlignment="1">
      <alignment horizontal="center" vertical="center"/>
    </xf>
    <xf numFmtId="49" fontId="10" fillId="0" borderId="11" xfId="55" applyNumberFormat="1" applyFont="1" applyBorder="1" applyAlignment="1">
      <alignment horizontal="center" wrapText="1"/>
    </xf>
  </cellXfs>
  <cellStyles count="56">
    <cellStyle name="Итог 2" xfId="11"/>
    <cellStyle name="Контрольная ячейка" xfId="7"/>
    <cellStyle name="Контрольная ячейка 2" xfId="10"/>
    <cellStyle name="Обычный" xfId="0" builtinId="0"/>
    <cellStyle name="Пояснение" xfId="5"/>
    <cellStyle name="Стиль 1" xfId="12"/>
    <cellStyle name="Стиль 10" xfId="16"/>
    <cellStyle name="Стиль 11" xfId="17"/>
    <cellStyle name="Стиль 12" xfId="18"/>
    <cellStyle name="Стиль 13" xfId="19"/>
    <cellStyle name="Стиль 14" xfId="20"/>
    <cellStyle name="Стиль 15" xfId="22"/>
    <cellStyle name="Стиль 16" xfId="24"/>
    <cellStyle name="Стиль 17" xfId="26"/>
    <cellStyle name="Стиль 18" xfId="28"/>
    <cellStyle name="Стиль 19" xfId="30"/>
    <cellStyle name="Стиль 2" xfId="13"/>
    <cellStyle name="Стиль 20" xfId="21"/>
    <cellStyle name="Стиль 21" xfId="23"/>
    <cellStyle name="Стиль 22" xfId="25"/>
    <cellStyle name="Стиль 23" xfId="27"/>
    <cellStyle name="Стиль 24" xfId="29"/>
    <cellStyle name="Стиль 25" xfId="32"/>
    <cellStyle name="Стиль 26" xfId="34"/>
    <cellStyle name="Стиль 27" xfId="36"/>
    <cellStyle name="Стиль 28" xfId="38"/>
    <cellStyle name="Стиль 29" xfId="40"/>
    <cellStyle name="Стиль 3" xfId="4"/>
    <cellStyle name="Стиль 30" xfId="31"/>
    <cellStyle name="Стиль 31" xfId="33"/>
    <cellStyle name="Стиль 32" xfId="35"/>
    <cellStyle name="Стиль 33" xfId="37"/>
    <cellStyle name="Стиль 34" xfId="39"/>
    <cellStyle name="Стиль 35" xfId="42"/>
    <cellStyle name="Стиль 36" xfId="44"/>
    <cellStyle name="Стиль 37" xfId="46"/>
    <cellStyle name="Стиль 38" xfId="48"/>
    <cellStyle name="Стиль 39" xfId="50"/>
    <cellStyle name="Стиль 4" xfId="1"/>
    <cellStyle name="Стиль 40" xfId="41"/>
    <cellStyle name="Стиль 41" xfId="43"/>
    <cellStyle name="Стиль 42" xfId="45"/>
    <cellStyle name="Стиль 43" xfId="47"/>
    <cellStyle name="Стиль 44" xfId="49"/>
    <cellStyle name="Стиль 45" xfId="51"/>
    <cellStyle name="Стиль 46" xfId="52"/>
    <cellStyle name="Стиль 47" xfId="53"/>
    <cellStyle name="Стиль 48" xfId="54"/>
    <cellStyle name="Стиль 49" xfId="55"/>
    <cellStyle name="Стиль 5" xfId="6"/>
    <cellStyle name="Стиль 6" xfId="9"/>
    <cellStyle name="Стиль 7" xfId="3"/>
    <cellStyle name="Стиль 8" xfId="14"/>
    <cellStyle name="Стиль 9" xfId="15"/>
    <cellStyle name="Текст предупреждения 2" xfId="8"/>
    <cellStyle name="Финансовый" xfId="2" builtinId="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34"/>
  <sheetViews>
    <sheetView showGridLines="0" tabSelected="1" workbookViewId="0">
      <selection activeCell="C2" sqref="C2:E2"/>
    </sheetView>
  </sheetViews>
  <sheetFormatPr defaultColWidth="9.140625" defaultRowHeight="11.25"/>
  <cols>
    <col min="1" max="1" width="38.85546875" style="1" customWidth="1"/>
    <col min="2" max="3" width="10.28515625" style="1" customWidth="1"/>
    <col min="4" max="4" width="14.5703125" style="11" customWidth="1"/>
    <col min="5" max="5" width="13.85546875" style="11" customWidth="1"/>
    <col min="6" max="6" width="9.140625" style="2" customWidth="1"/>
    <col min="7" max="16384" width="9.140625" style="2"/>
  </cols>
  <sheetData>
    <row r="1" spans="1:5" ht="12.75">
      <c r="C1" s="22" t="s">
        <v>36</v>
      </c>
      <c r="D1" s="23"/>
      <c r="E1" s="23"/>
    </row>
    <row r="2" spans="1:5" ht="37.5" customHeight="1">
      <c r="C2" s="22" t="s">
        <v>39</v>
      </c>
      <c r="D2" s="23"/>
      <c r="E2" s="23"/>
    </row>
    <row r="4" spans="1:5" ht="45" customHeight="1">
      <c r="A4" s="24" t="s">
        <v>38</v>
      </c>
      <c r="B4" s="25"/>
      <c r="C4" s="25"/>
      <c r="D4" s="25"/>
      <c r="E4" s="25"/>
    </row>
    <row r="5" spans="1:5" s="3" customFormat="1" ht="12.75">
      <c r="A5" s="26" t="s">
        <v>37</v>
      </c>
      <c r="B5" s="27"/>
      <c r="C5" s="27"/>
      <c r="D5" s="27"/>
      <c r="E5" s="27"/>
    </row>
    <row r="6" spans="1:5" s="4" customFormat="1">
      <c r="A6" s="32" t="s">
        <v>1</v>
      </c>
      <c r="B6" s="37" t="s">
        <v>5</v>
      </c>
      <c r="C6" s="38"/>
      <c r="D6" s="12"/>
      <c r="E6" s="12"/>
    </row>
    <row r="7" spans="1:5" s="4" customFormat="1">
      <c r="A7" s="33"/>
      <c r="B7" s="39"/>
      <c r="C7" s="40"/>
      <c r="D7" s="13"/>
      <c r="E7" s="13"/>
    </row>
    <row r="8" spans="1:5" s="4" customFormat="1">
      <c r="A8" s="33"/>
      <c r="B8" s="39"/>
      <c r="C8" s="40"/>
      <c r="D8" s="13" t="s">
        <v>35</v>
      </c>
      <c r="E8" s="13" t="s">
        <v>2</v>
      </c>
    </row>
    <row r="9" spans="1:5" s="4" customFormat="1">
      <c r="A9" s="34"/>
      <c r="B9" s="41"/>
      <c r="C9" s="42"/>
      <c r="D9" s="14"/>
      <c r="E9" s="14"/>
    </row>
    <row r="10" spans="1:5" ht="13.5" customHeight="1" thickBot="1">
      <c r="A10" s="5">
        <v>1</v>
      </c>
      <c r="B10" s="44">
        <v>3</v>
      </c>
      <c r="C10" s="45"/>
      <c r="D10" s="15"/>
      <c r="E10" s="15"/>
    </row>
    <row r="11" spans="1:5" ht="23.1" customHeight="1">
      <c r="A11" s="20" t="s">
        <v>6</v>
      </c>
      <c r="B11" s="35" t="s">
        <v>3</v>
      </c>
      <c r="C11" s="35"/>
      <c r="D11" s="29">
        <v>0</v>
      </c>
      <c r="E11" s="29">
        <f>E17</f>
        <v>-60447.120000000112</v>
      </c>
    </row>
    <row r="12" spans="1:5" ht="14.1" customHeight="1">
      <c r="A12" s="21" t="s">
        <v>4</v>
      </c>
      <c r="B12" s="36"/>
      <c r="C12" s="36"/>
      <c r="D12" s="30"/>
      <c r="E12" s="30"/>
    </row>
    <row r="13" spans="1:5" ht="23.1" customHeight="1">
      <c r="A13" s="6" t="s">
        <v>7</v>
      </c>
      <c r="B13" s="43" t="s">
        <v>3</v>
      </c>
      <c r="C13" s="43"/>
      <c r="D13" s="31">
        <v>0</v>
      </c>
      <c r="E13" s="31">
        <v>0</v>
      </c>
    </row>
    <row r="14" spans="1:5" ht="14.1" customHeight="1">
      <c r="A14" s="7" t="s">
        <v>8</v>
      </c>
      <c r="B14" s="43"/>
      <c r="C14" s="43"/>
      <c r="D14" s="31"/>
      <c r="E14" s="31"/>
    </row>
    <row r="15" spans="1:5" ht="23.1" customHeight="1">
      <c r="A15" s="8" t="s">
        <v>9</v>
      </c>
      <c r="B15" s="28" t="s">
        <v>3</v>
      </c>
      <c r="C15" s="28"/>
      <c r="D15" s="16">
        <v>0</v>
      </c>
      <c r="E15" s="16">
        <v>0</v>
      </c>
    </row>
    <row r="16" spans="1:5" ht="14.1" customHeight="1">
      <c r="A16" s="9" t="s">
        <v>8</v>
      </c>
      <c r="B16" s="28"/>
      <c r="C16" s="28"/>
      <c r="D16" s="16"/>
      <c r="E16" s="16"/>
    </row>
    <row r="17" spans="1:5">
      <c r="A17" s="18" t="s">
        <v>10</v>
      </c>
      <c r="B17" s="46"/>
      <c r="C17" s="46"/>
      <c r="D17" s="19">
        <v>0</v>
      </c>
      <c r="E17" s="19">
        <f>E18+E26</f>
        <v>-60447.120000000112</v>
      </c>
    </row>
    <row r="18" spans="1:5" ht="14.1" customHeight="1">
      <c r="A18" s="8" t="s">
        <v>11</v>
      </c>
      <c r="B18" s="28"/>
      <c r="C18" s="28"/>
      <c r="D18" s="16">
        <f t="shared" ref="D18:E24" si="0">D19</f>
        <v>1369453.33</v>
      </c>
      <c r="E18" s="16">
        <f t="shared" si="0"/>
        <v>-1789984.02</v>
      </c>
    </row>
    <row r="19" spans="1:5" ht="21.75" customHeight="1">
      <c r="A19" s="10" t="s">
        <v>12</v>
      </c>
      <c r="B19" s="28" t="s">
        <v>13</v>
      </c>
      <c r="C19" s="28"/>
      <c r="D19" s="16">
        <f t="shared" si="0"/>
        <v>1369453.33</v>
      </c>
      <c r="E19" s="16">
        <f t="shared" si="0"/>
        <v>-1789984.02</v>
      </c>
    </row>
    <row r="20" spans="1:5" ht="21.75" customHeight="1">
      <c r="A20" s="10" t="s">
        <v>14</v>
      </c>
      <c r="B20" s="28" t="s">
        <v>15</v>
      </c>
      <c r="C20" s="28"/>
      <c r="D20" s="16">
        <f t="shared" si="0"/>
        <v>1369453.33</v>
      </c>
      <c r="E20" s="16">
        <f t="shared" si="0"/>
        <v>-1789984.02</v>
      </c>
    </row>
    <row r="21" spans="1:5" ht="15" customHeight="1">
      <c r="A21" s="10" t="s">
        <v>16</v>
      </c>
      <c r="B21" s="28" t="s">
        <v>17</v>
      </c>
      <c r="C21" s="28"/>
      <c r="D21" s="16">
        <f t="shared" si="0"/>
        <v>1369453.33</v>
      </c>
      <c r="E21" s="16">
        <f t="shared" si="0"/>
        <v>-1789984.02</v>
      </c>
    </row>
    <row r="22" spans="1:5" ht="15" customHeight="1">
      <c r="A22" s="10" t="s">
        <v>18</v>
      </c>
      <c r="B22" s="28" t="s">
        <v>19</v>
      </c>
      <c r="C22" s="28"/>
      <c r="D22" s="16">
        <f t="shared" si="0"/>
        <v>1369453.33</v>
      </c>
      <c r="E22" s="16">
        <f t="shared" si="0"/>
        <v>-1789984.02</v>
      </c>
    </row>
    <row r="23" spans="1:5" ht="21.75" customHeight="1">
      <c r="A23" s="10" t="s">
        <v>20</v>
      </c>
      <c r="B23" s="28" t="s">
        <v>21</v>
      </c>
      <c r="C23" s="28"/>
      <c r="D23" s="16">
        <f t="shared" si="0"/>
        <v>1369453.33</v>
      </c>
      <c r="E23" s="16">
        <f t="shared" si="0"/>
        <v>-1789984.02</v>
      </c>
    </row>
    <row r="24" spans="1:5" ht="21.75" customHeight="1">
      <c r="A24" s="10" t="s">
        <v>22</v>
      </c>
      <c r="B24" s="28" t="s">
        <v>23</v>
      </c>
      <c r="C24" s="28"/>
      <c r="D24" s="16">
        <f t="shared" si="0"/>
        <v>1369453.33</v>
      </c>
      <c r="E24" s="16">
        <f t="shared" si="0"/>
        <v>-1789984.02</v>
      </c>
    </row>
    <row r="25" spans="1:5" ht="21.75" customHeight="1">
      <c r="A25" s="10" t="s">
        <v>22</v>
      </c>
      <c r="B25" s="28" t="s">
        <v>24</v>
      </c>
      <c r="C25" s="28"/>
      <c r="D25" s="16">
        <v>1369453.33</v>
      </c>
      <c r="E25" s="16">
        <v>-1789984.02</v>
      </c>
    </row>
    <row r="26" spans="1:5" ht="14.1" customHeight="1">
      <c r="A26" s="8" t="s">
        <v>25</v>
      </c>
      <c r="B26" s="28"/>
      <c r="C26" s="28"/>
      <c r="D26" s="16">
        <f t="shared" ref="D26:E32" si="1">D27</f>
        <v>1369453.33</v>
      </c>
      <c r="E26" s="16">
        <f t="shared" si="1"/>
        <v>1729536.9</v>
      </c>
    </row>
    <row r="27" spans="1:5" ht="21.75" customHeight="1">
      <c r="A27" s="10" t="s">
        <v>12</v>
      </c>
      <c r="B27" s="28" t="s">
        <v>13</v>
      </c>
      <c r="C27" s="28"/>
      <c r="D27" s="16">
        <f t="shared" si="1"/>
        <v>1369453.33</v>
      </c>
      <c r="E27" s="16">
        <f t="shared" si="1"/>
        <v>1729536.9</v>
      </c>
    </row>
    <row r="28" spans="1:5" ht="21.75" customHeight="1">
      <c r="A28" s="10" t="s">
        <v>14</v>
      </c>
      <c r="B28" s="28" t="s">
        <v>15</v>
      </c>
      <c r="C28" s="28"/>
      <c r="D28" s="16">
        <f t="shared" si="1"/>
        <v>1369453.33</v>
      </c>
      <c r="E28" s="16">
        <f t="shared" si="1"/>
        <v>1729536.9</v>
      </c>
    </row>
    <row r="29" spans="1:5" ht="15" customHeight="1">
      <c r="A29" s="10" t="s">
        <v>26</v>
      </c>
      <c r="B29" s="28" t="s">
        <v>27</v>
      </c>
      <c r="C29" s="28"/>
      <c r="D29" s="16">
        <f t="shared" si="1"/>
        <v>1369453.33</v>
      </c>
      <c r="E29" s="16">
        <f t="shared" si="1"/>
        <v>1729536.9</v>
      </c>
    </row>
    <row r="30" spans="1:5" ht="15" customHeight="1">
      <c r="A30" s="10" t="s">
        <v>28</v>
      </c>
      <c r="B30" s="28" t="s">
        <v>29</v>
      </c>
      <c r="C30" s="28"/>
      <c r="D30" s="16">
        <f t="shared" si="1"/>
        <v>1369453.33</v>
      </c>
      <c r="E30" s="16">
        <f t="shared" si="1"/>
        <v>1729536.9</v>
      </c>
    </row>
    <row r="31" spans="1:5" ht="21.75" customHeight="1">
      <c r="A31" s="10" t="s">
        <v>30</v>
      </c>
      <c r="B31" s="28" t="s">
        <v>31</v>
      </c>
      <c r="C31" s="28"/>
      <c r="D31" s="16">
        <f t="shared" si="1"/>
        <v>1369453.33</v>
      </c>
      <c r="E31" s="16">
        <f t="shared" si="1"/>
        <v>1729536.9</v>
      </c>
    </row>
    <row r="32" spans="1:5" ht="21.75" customHeight="1">
      <c r="A32" s="10" t="s">
        <v>32</v>
      </c>
      <c r="B32" s="28" t="s">
        <v>33</v>
      </c>
      <c r="C32" s="28"/>
      <c r="D32" s="16">
        <f t="shared" si="1"/>
        <v>1369453.33</v>
      </c>
      <c r="E32" s="16">
        <f t="shared" si="1"/>
        <v>1729536.9</v>
      </c>
    </row>
    <row r="33" spans="1:5" ht="21.75" customHeight="1">
      <c r="A33" s="10" t="s">
        <v>32</v>
      </c>
      <c r="B33" s="28" t="s">
        <v>34</v>
      </c>
      <c r="C33" s="28"/>
      <c r="D33" s="16">
        <v>1369453.33</v>
      </c>
      <c r="E33" s="16">
        <v>1729536.9</v>
      </c>
    </row>
    <row r="34" spans="1:5" ht="14.1" customHeight="1">
      <c r="A34" s="2" t="s">
        <v>0</v>
      </c>
      <c r="B34" s="2"/>
      <c r="C34" s="2"/>
      <c r="D34" s="17"/>
      <c r="E34" s="17"/>
    </row>
  </sheetData>
  <mergeCells count="32">
    <mergeCell ref="B33:C33"/>
    <mergeCell ref="B27:C27"/>
    <mergeCell ref="B11:C12"/>
    <mergeCell ref="B6:C9"/>
    <mergeCell ref="B13:C14"/>
    <mergeCell ref="B18:C18"/>
    <mergeCell ref="B26:C26"/>
    <mergeCell ref="B19:C19"/>
    <mergeCell ref="B10:C10"/>
    <mergeCell ref="B15:C15"/>
    <mergeCell ref="B16:C16"/>
    <mergeCell ref="B17:C17"/>
    <mergeCell ref="B28:C28"/>
    <mergeCell ref="B29:C29"/>
    <mergeCell ref="B30:C30"/>
    <mergeCell ref="B31:C31"/>
    <mergeCell ref="B32:C32"/>
    <mergeCell ref="B21:C21"/>
    <mergeCell ref="B22:C22"/>
    <mergeCell ref="B23:C23"/>
    <mergeCell ref="B24:C24"/>
    <mergeCell ref="B25:C25"/>
    <mergeCell ref="C1:E1"/>
    <mergeCell ref="C2:E2"/>
    <mergeCell ref="A4:E4"/>
    <mergeCell ref="A5:E5"/>
    <mergeCell ref="B20:C20"/>
    <mergeCell ref="D11:D12"/>
    <mergeCell ref="E11:E12"/>
    <mergeCell ref="D13:D14"/>
    <mergeCell ref="E13:E14"/>
    <mergeCell ref="A6:A9"/>
  </mergeCells>
  <printOptions horizontalCentered="1"/>
  <pageMargins left="0.19685039370078741" right="0.19685039370078741" top="0.59055118110236227" bottom="0.19685039370078741" header="0.19685039370078741" footer="0"/>
  <pageSetup paperSize="9" scale="95" orientation="portrait" useFirstPageNumber="1" verticalDpi="1200" r:id="rId1"/>
  <headerFooter alignWithMargins="0">
    <oddHeader>&amp;R&amp;"Tahoma,обычный"&amp;8Форма 0503117 с. &amp;P</oddHeader>
    <oddFooter>&amp;R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Источники</vt:lpstr>
      <vt:lpstr>Источники!Заголовки_для_печати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��� "��� ����" (�.������)</dc:creator>
  <cp:lastModifiedBy>a.krezhanovskaya</cp:lastModifiedBy>
  <cp:lastPrinted>2024-01-25T12:55:55Z</cp:lastPrinted>
  <dcterms:created xsi:type="dcterms:W3CDTF">1999-06-18T11:49:00Z</dcterms:created>
  <dcterms:modified xsi:type="dcterms:W3CDTF">2024-05-27T14:58:01Z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2C00D5F76BC14E45B815A452CF2FA4AC</vt:lpwstr>
  </property>
  <property fmtid="{D5CDD505-2E9C-101B-9397-08002B2CF9AE}" pid="3" name="KSOProductBuildVer">
    <vt:lpwstr>1049-11.2.0.11537</vt:lpwstr>
  </property>
</Properties>
</file>