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6FA1B702-8506-4349-8D8A-7374E8A0F44B}" xr6:coauthVersionLast="47" xr6:coauthVersionMax="47" xr10:uidLastSave="{00000000-0000-0000-0000-000000000000}"/>
  <bookViews>
    <workbookView xWindow="6390" yWindow="3090" windowWidth="20835" windowHeight="11790" tabRatio="879" xr2:uid="{00000000-000D-0000-FFFF-FFFF00000000}"/>
  </bookViews>
  <sheets>
    <sheet name="прил." sheetId="13" r:id="rId1"/>
  </sheets>
  <definedNames>
    <definedName name="_xlnm.Print_Titles" localSheetId="0">прил.!$8:$8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3" l="1"/>
  <c r="I22" i="13"/>
  <c r="I21" i="13"/>
  <c r="I20" i="13" s="1"/>
  <c r="I14" i="13"/>
  <c r="I13" i="13"/>
  <c r="I12" i="13"/>
  <c r="I11" i="13"/>
  <c r="I10" i="13"/>
  <c r="I9" i="13"/>
  <c r="G21" i="13"/>
  <c r="G22" i="13"/>
  <c r="E21" i="13"/>
  <c r="E16" i="13"/>
  <c r="E14" i="13"/>
  <c r="E13" i="13"/>
  <c r="E11" i="13"/>
  <c r="E10" i="13"/>
  <c r="C9" i="13"/>
  <c r="C12" i="13"/>
  <c r="C15" i="13"/>
  <c r="C17" i="13"/>
  <c r="C20" i="13"/>
  <c r="C23" i="13"/>
  <c r="C25" i="13"/>
  <c r="C27" i="13" l="1"/>
  <c r="G10" i="13"/>
  <c r="G20" i="13"/>
  <c r="E20" i="13" l="1"/>
  <c r="G14" i="13"/>
  <c r="G13" i="13"/>
  <c r="G12" i="13" s="1"/>
  <c r="G11" i="13"/>
  <c r="G9" i="13" s="1"/>
  <c r="E15" i="13" l="1"/>
  <c r="G16" i="13"/>
  <c r="E12" i="13"/>
  <c r="E9" i="13"/>
  <c r="G15" i="13" l="1"/>
  <c r="G27" i="13" s="1"/>
  <c r="I16" i="13"/>
  <c r="I15" i="13" s="1"/>
  <c r="I27" i="13" s="1"/>
  <c r="E27" i="13"/>
</calcChain>
</file>

<file path=xl/sharedStrings.xml><?xml version="1.0" encoding="utf-8"?>
<sst xmlns="http://schemas.openxmlformats.org/spreadsheetml/2006/main" count="44" uniqueCount="38">
  <si>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</si>
  <si>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</si>
  <si>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</si>
  <si>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</si>
  <si>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</si>
  <si>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</si>
  <si>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</si>
  <si>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</si>
  <si>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</si>
  <si>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</si>
  <si>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</si>
  <si>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</si>
  <si>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</si>
  <si>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</si>
  <si>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</si>
  <si>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</si>
  <si>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</si>
  <si>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</si>
  <si>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</si>
  <si>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</si>
  <si>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</si>
  <si>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</si>
  <si>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</si>
  <si>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</si>
  <si>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</si>
  <si>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</si>
  <si>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</si>
  <si>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</si>
  <si>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</si>
  <si>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356 01 06 0501 04 0000 640</t>
  </si>
  <si>
    <t xml:space="preserve"> МО "Светлогорский городской округ"</t>
  </si>
  <si>
    <t>Источники финансирования дефицита бюджета муниципального образования «Светлогорский городской округ» на 2022 год</t>
  </si>
  <si>
    <t xml:space="preserve">к  решению окружного Совета депутатов </t>
  </si>
  <si>
    <r>
      <t>от "    " мая  2022 года №</t>
    </r>
    <r>
      <rPr>
        <u/>
        <sz val="10"/>
        <rFont val="Times New Roman"/>
        <family val="1"/>
        <charset val="204"/>
      </rPr>
      <t xml:space="preserve">        </t>
    </r>
    <r>
      <rPr>
        <sz val="10"/>
        <rFont val="Times New Roman"/>
        <family val="1"/>
        <charset val="204"/>
      </rPr>
      <t xml:space="preserve">. </t>
    </r>
  </si>
  <si>
    <t>Приложение № 4</t>
  </si>
  <si>
    <t>(в редакции решений от 20.01.2022 № 97, от 31.01.2022 № 03)</t>
  </si>
  <si>
    <t>356 01 06 0300 04 0000 171</t>
  </si>
  <si>
    <t>Курсовая разница по средствам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</si>
</sst>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" fillId="0" borderId="0" xfId="1" applyFont="1" applyAlignment="1">
      <alignment horizontal="right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center" wrapText="1"/>
    </xf>
    <xf numFmtId="0" fontId="3" fillId="0" borderId="0" xfId="1" applyFont="1" applyAlignment="1">
      <alignment horizontal="center" wrapText="1"/>
    </xf>
    <xf numFmtId="0" fontId="7" fillId="0" borderId="0" xfId="0" applyFont="1" applyAlignment="1">
      <alignment wrapText="1"/>
    </xf>
    <xf numFmtId="0" fontId="2" fillId="0" borderId="2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topLeftCell="A13" zoomScaleNormal="100" workbookViewId="0">
      <selection activeCell="I15" sqref="I15"/>
    </sheetView>
  </sheetViews>
  <sheetFormatPr defaultRowHeight="15.75" x14ac:dyDescent="0.25"/>
  <cols>
    <col min="1" max="1" width="28.140625" style="1" customWidth="1"/>
    <col min="2" max="2" width="46.28515625" style="1" customWidth="1"/>
    <col min="3" max="3" width="20.7109375" style="15" hidden="1" customWidth="1"/>
    <col min="4" max="4" width="9.140625" style="1" hidden="1" customWidth="1"/>
    <col min="5" max="5" width="21.7109375" style="16" hidden="1" customWidth="1"/>
    <col min="6" max="6" width="9.140625" style="1" hidden="1" customWidth="1"/>
    <col min="7" max="7" width="21.7109375" style="16" hidden="1" customWidth="1"/>
    <col min="8" max="8" width="9.140625" style="1" hidden="1" customWidth="1"/>
    <col min="9" max="9" width="21.7109375" style="16" customWidth="1"/>
    <col min="10" max="16384" width="9.140625" style="1"/>
  </cols>
  <sheetData>
    <row r="1" spans="1:9" ht="15" x14ac:dyDescent="0.25">
      <c r="A1" s="21" t="s">
        <v>34</v>
      </c>
      <c r="B1" s="21"/>
      <c r="C1" s="21"/>
      <c r="D1" s="22"/>
      <c r="E1" s="22"/>
      <c r="F1" s="22"/>
      <c r="G1" s="22"/>
      <c r="H1" s="23"/>
      <c r="I1" s="23"/>
    </row>
    <row r="2" spans="1:9" ht="15.75" customHeight="1" x14ac:dyDescent="0.25">
      <c r="A2" s="21" t="s">
        <v>32</v>
      </c>
      <c r="B2" s="21"/>
      <c r="C2" s="21"/>
      <c r="D2" s="22"/>
      <c r="E2" s="22"/>
      <c r="F2" s="22"/>
      <c r="G2" s="22"/>
      <c r="H2" s="23"/>
      <c r="I2" s="23"/>
    </row>
    <row r="3" spans="1:9" ht="15.75" customHeight="1" x14ac:dyDescent="0.25">
      <c r="A3" s="21" t="s">
        <v>30</v>
      </c>
      <c r="B3" s="21"/>
      <c r="C3" s="21"/>
      <c r="D3" s="22"/>
      <c r="E3" s="22"/>
      <c r="F3" s="22"/>
      <c r="G3" s="22"/>
      <c r="H3" s="23"/>
      <c r="I3" s="23"/>
    </row>
    <row r="4" spans="1:9" ht="15" customHeight="1" x14ac:dyDescent="0.25">
      <c r="A4" s="21" t="s">
        <v>33</v>
      </c>
      <c r="B4" s="21"/>
      <c r="C4" s="21"/>
      <c r="D4" s="22"/>
      <c r="E4" s="22"/>
      <c r="F4" s="22"/>
      <c r="G4" s="22"/>
      <c r="H4" s="23"/>
      <c r="I4" s="23"/>
    </row>
    <row r="5" spans="1:9" ht="49.5" customHeight="1" x14ac:dyDescent="0.3">
      <c r="A5" s="24" t="s">
        <v>31</v>
      </c>
      <c r="B5" s="24"/>
      <c r="C5" s="24"/>
      <c r="D5" s="23"/>
      <c r="E5" s="23"/>
      <c r="F5" s="23"/>
      <c r="G5" s="23"/>
      <c r="H5" s="23"/>
      <c r="I5" s="23"/>
    </row>
    <row r="6" spans="1:9" ht="16.5" customHeight="1" x14ac:dyDescent="0.25">
      <c r="A6" s="25" t="s">
        <v>35</v>
      </c>
      <c r="B6" s="25"/>
      <c r="C6" s="25"/>
      <c r="D6" s="26"/>
      <c r="E6" s="26"/>
      <c r="F6" s="26"/>
      <c r="G6" s="26"/>
      <c r="H6" s="23"/>
      <c r="I6" s="23"/>
    </row>
    <row r="7" spans="1:9" x14ac:dyDescent="0.25">
      <c r="A7" s="2"/>
      <c r="B7" s="2"/>
      <c r="C7" s="12" t="s">
        <v>1</v>
      </c>
      <c r="E7" s="16" t="s">
        <v>22</v>
      </c>
      <c r="G7" s="19"/>
      <c r="I7" s="19" t="s">
        <v>22</v>
      </c>
    </row>
    <row r="8" spans="1:9" ht="56.25" customHeight="1" x14ac:dyDescent="0.2">
      <c r="A8" s="10" t="s">
        <v>2</v>
      </c>
      <c r="B8" s="11" t="s">
        <v>0</v>
      </c>
      <c r="C8" s="9" t="s">
        <v>3</v>
      </c>
      <c r="E8" s="9" t="s">
        <v>3</v>
      </c>
      <c r="G8" s="9" t="s">
        <v>3</v>
      </c>
      <c r="I8" s="9" t="s">
        <v>3</v>
      </c>
    </row>
    <row r="9" spans="1:9" x14ac:dyDescent="0.2">
      <c r="A9" s="30" t="s">
        <v>4</v>
      </c>
      <c r="B9" s="31"/>
      <c r="C9" s="9">
        <f>C10+C11</f>
        <v>0</v>
      </c>
      <c r="E9" s="9">
        <f>E10+E11</f>
        <v>0</v>
      </c>
      <c r="G9" s="9">
        <f>G10+G11</f>
        <v>0</v>
      </c>
      <c r="I9" s="9">
        <f>I10+I11</f>
        <v>0</v>
      </c>
    </row>
    <row r="10" spans="1:9" ht="46.5" customHeight="1" x14ac:dyDescent="0.25">
      <c r="A10" s="3" t="s">
        <v>24</v>
      </c>
      <c r="B10" s="4" t="s">
        <v>23</v>
      </c>
      <c r="C10" s="5"/>
      <c r="E10" s="17">
        <f>C10+D10</f>
        <v>0</v>
      </c>
      <c r="G10" s="17">
        <f>E10+F10</f>
        <v>0</v>
      </c>
      <c r="I10" s="17">
        <f>G10+H10</f>
        <v>0</v>
      </c>
    </row>
    <row r="11" spans="1:9" ht="45.75" customHeight="1" x14ac:dyDescent="0.25">
      <c r="A11" s="3" t="s">
        <v>25</v>
      </c>
      <c r="B11" s="4" t="s">
        <v>26</v>
      </c>
      <c r="C11" s="5"/>
      <c r="E11" s="17">
        <f>C11+D11</f>
        <v>0</v>
      </c>
      <c r="G11" s="17">
        <f>E11+F11</f>
        <v>0</v>
      </c>
      <c r="I11" s="17">
        <f>G11+H11</f>
        <v>0</v>
      </c>
    </row>
    <row r="12" spans="1:9" x14ac:dyDescent="0.25">
      <c r="A12" s="30" t="s">
        <v>5</v>
      </c>
      <c r="B12" s="32"/>
      <c r="C12" s="8">
        <f>C13+C14</f>
        <v>0</v>
      </c>
      <c r="E12" s="8">
        <f>E13+E14</f>
        <v>0</v>
      </c>
      <c r="G12" s="8">
        <f>G13+G14</f>
        <v>0</v>
      </c>
      <c r="I12" s="8">
        <f>I13+I14</f>
        <v>0</v>
      </c>
    </row>
    <row r="13" spans="1:9" ht="60.75" customHeight="1" x14ac:dyDescent="0.25">
      <c r="A13" s="3" t="s">
        <v>28</v>
      </c>
      <c r="B13" s="4" t="s">
        <v>27</v>
      </c>
      <c r="C13" s="5"/>
      <c r="E13" s="17">
        <f>C13+D13</f>
        <v>0</v>
      </c>
      <c r="G13" s="17">
        <f t="shared" ref="G13:G14" si="0">E13+F13</f>
        <v>0</v>
      </c>
      <c r="I13" s="17">
        <f t="shared" ref="I13:I14" si="1">G13+H13</f>
        <v>0</v>
      </c>
    </row>
    <row r="14" spans="1:9" ht="62.25" customHeight="1" x14ac:dyDescent="0.25">
      <c r="A14" s="3" t="s">
        <v>6</v>
      </c>
      <c r="B14" s="4" t="s">
        <v>7</v>
      </c>
      <c r="C14" s="5"/>
      <c r="E14" s="17">
        <f>C14+D14</f>
        <v>0</v>
      </c>
      <c r="G14" s="17">
        <f t="shared" si="0"/>
        <v>0</v>
      </c>
      <c r="I14" s="17">
        <f t="shared" si="1"/>
        <v>0</v>
      </c>
    </row>
    <row r="15" spans="1:9" x14ac:dyDescent="0.2">
      <c r="A15" s="27" t="s">
        <v>8</v>
      </c>
      <c r="B15" s="33"/>
      <c r="C15" s="13">
        <f>C16</f>
        <v>0</v>
      </c>
      <c r="E15" s="13">
        <f>E16</f>
        <v>0</v>
      </c>
      <c r="G15" s="13">
        <f>G16</f>
        <v>0</v>
      </c>
      <c r="I15" s="13">
        <f>I16</f>
        <v>8331.85</v>
      </c>
    </row>
    <row r="16" spans="1:9" ht="31.5" x14ac:dyDescent="0.25">
      <c r="A16" s="6" t="s">
        <v>36</v>
      </c>
      <c r="B16" s="4" t="s">
        <v>37</v>
      </c>
      <c r="C16" s="14"/>
      <c r="E16" s="17">
        <f>C16+D16</f>
        <v>0</v>
      </c>
      <c r="G16" s="17">
        <f t="shared" ref="G16" si="2">E16+F16</f>
        <v>0</v>
      </c>
      <c r="H16" s="1">
        <v>8331.85</v>
      </c>
      <c r="I16" s="17">
        <f t="shared" ref="I16" si="3">G16+H16</f>
        <v>8331.85</v>
      </c>
    </row>
    <row r="17" spans="1:9" hidden="1" x14ac:dyDescent="0.25">
      <c r="A17" s="27" t="s">
        <v>9</v>
      </c>
      <c r="B17" s="34"/>
      <c r="C17" s="13">
        <f>C18</f>
        <v>0</v>
      </c>
      <c r="E17" s="18"/>
      <c r="G17" s="18"/>
      <c r="I17" s="18"/>
    </row>
    <row r="18" spans="1:9" ht="63" hidden="1" x14ac:dyDescent="0.25">
      <c r="A18" s="6" t="s">
        <v>10</v>
      </c>
      <c r="B18" s="4" t="s">
        <v>11</v>
      </c>
      <c r="C18" s="14"/>
      <c r="E18" s="18"/>
      <c r="G18" s="18"/>
      <c r="I18" s="18"/>
    </row>
    <row r="19" spans="1:9" ht="31.5" hidden="1" customHeight="1" x14ac:dyDescent="0.25">
      <c r="A19" s="6"/>
      <c r="B19" s="7" t="s">
        <v>21</v>
      </c>
      <c r="C19" s="14">
        <v>0</v>
      </c>
      <c r="E19" s="18"/>
      <c r="G19" s="18"/>
      <c r="I19" s="18"/>
    </row>
    <row r="20" spans="1:9" ht="33" customHeight="1" x14ac:dyDescent="0.25">
      <c r="A20" s="27" t="s">
        <v>12</v>
      </c>
      <c r="B20" s="28"/>
      <c r="C20" s="13">
        <f>C21</f>
        <v>0</v>
      </c>
      <c r="E20" s="13">
        <f>E21</f>
        <v>0</v>
      </c>
      <c r="G20" s="13">
        <f>G21</f>
        <v>0</v>
      </c>
      <c r="I20" s="13">
        <f>I21</f>
        <v>0</v>
      </c>
    </row>
    <row r="21" spans="1:9" ht="45.75" customHeight="1" x14ac:dyDescent="0.25">
      <c r="A21" s="3" t="s">
        <v>29</v>
      </c>
      <c r="B21" s="4" t="s">
        <v>13</v>
      </c>
      <c r="C21" s="5"/>
      <c r="E21" s="17">
        <f>C21+D21</f>
        <v>0</v>
      </c>
      <c r="G21" s="17">
        <f t="shared" ref="G21:G22" si="4">E21+F21</f>
        <v>0</v>
      </c>
      <c r="I21" s="17">
        <f t="shared" ref="I21:I22" si="5">G21+H21</f>
        <v>0</v>
      </c>
    </row>
    <row r="22" spans="1:9" ht="28.5" customHeight="1" x14ac:dyDescent="0.25">
      <c r="A22" s="27" t="s">
        <v>14</v>
      </c>
      <c r="B22" s="28"/>
      <c r="C22" s="5">
        <v>50000</v>
      </c>
      <c r="E22" s="17">
        <v>55807.46</v>
      </c>
      <c r="F22" s="1">
        <v>3500</v>
      </c>
      <c r="G22" s="17">
        <f t="shared" si="4"/>
        <v>59307.46</v>
      </c>
      <c r="H22" s="1">
        <f>16.53+416</f>
        <v>432.53</v>
      </c>
      <c r="I22" s="17">
        <f t="shared" si="5"/>
        <v>59739.99</v>
      </c>
    </row>
    <row r="23" spans="1:9" ht="18" hidden="1" customHeight="1" x14ac:dyDescent="0.25">
      <c r="A23" s="3" t="s">
        <v>15</v>
      </c>
      <c r="B23" s="4" t="s">
        <v>16</v>
      </c>
      <c r="C23" s="5">
        <f>C24</f>
        <v>0</v>
      </c>
      <c r="E23" s="18"/>
      <c r="G23" s="18"/>
      <c r="I23" s="18"/>
    </row>
    <row r="24" spans="1:9" ht="30" hidden="1" customHeight="1" x14ac:dyDescent="0.25">
      <c r="A24" s="3" t="s">
        <v>15</v>
      </c>
      <c r="B24" s="4" t="s">
        <v>17</v>
      </c>
      <c r="C24" s="5">
        <v>0</v>
      </c>
      <c r="E24" s="18"/>
      <c r="G24" s="18"/>
      <c r="I24" s="18"/>
    </row>
    <row r="25" spans="1:9" ht="32.25" hidden="1" customHeight="1" x14ac:dyDescent="0.25">
      <c r="A25" s="3" t="s">
        <v>15</v>
      </c>
      <c r="B25" s="4" t="s">
        <v>18</v>
      </c>
      <c r="C25" s="5">
        <f>C26</f>
        <v>12692.8</v>
      </c>
      <c r="E25" s="18"/>
      <c r="G25" s="18"/>
      <c r="I25" s="18"/>
    </row>
    <row r="26" spans="1:9" ht="31.5" hidden="1" customHeight="1" x14ac:dyDescent="0.25">
      <c r="A26" s="3"/>
      <c r="B26" s="4" t="s">
        <v>19</v>
      </c>
      <c r="C26" s="5">
        <v>12692.8</v>
      </c>
      <c r="E26" s="18"/>
      <c r="G26" s="18"/>
      <c r="I26" s="18"/>
    </row>
    <row r="27" spans="1:9" x14ac:dyDescent="0.25">
      <c r="A27" s="29" t="s">
        <v>20</v>
      </c>
      <c r="B27" s="29"/>
      <c r="C27" s="8">
        <f>C9+C12+C15+C17+C20+C22</f>
        <v>50000</v>
      </c>
      <c r="E27" s="8">
        <f>E9+E12+E15+E17+E20+E22</f>
        <v>55807.46</v>
      </c>
      <c r="G27" s="8">
        <f>G9+G12+G15+G17+G20+G22</f>
        <v>59307.46</v>
      </c>
      <c r="I27" s="8">
        <f>I9+I12+I15+I17+I20+I22</f>
        <v>68071.839999999997</v>
      </c>
    </row>
    <row r="29" spans="1:9" x14ac:dyDescent="0.25">
      <c r="I29" s="20"/>
    </row>
  </sheetData>
  <mergeCells count="13">
    <mergeCell ref="A6:I6"/>
    <mergeCell ref="A22:B22"/>
    <mergeCell ref="A27:B27"/>
    <mergeCell ref="A9:B9"/>
    <mergeCell ref="A12:B12"/>
    <mergeCell ref="A15:B15"/>
    <mergeCell ref="A17:B17"/>
    <mergeCell ref="A20:B20"/>
    <mergeCell ref="A1:I1"/>
    <mergeCell ref="A2:I2"/>
    <mergeCell ref="A3:I3"/>
    <mergeCell ref="A4:I4"/>
    <mergeCell ref="A5:I5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</vt:lpstr>
      <vt:lpstr>прил.!Заголовки_для_печати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2022-04-27T09:52:12Z</dcterms:modified>
</cp:coreProperties>
</file>