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7865" windowHeight="11775" tabRatio="256"/>
  </bookViews>
  <sheets>
    <sheet name="прил.9" sheetId="18" r:id="rId1"/>
  </sheets>
  <definedNames>
    <definedName name="_xlnm.Print_Titles" localSheetId="0">прил.9!$13:$14</definedName>
  </definedNames>
  <calcPr calcId="145621"/>
</workbook>
</file>

<file path=xl/calcChain.xml><?xml version="1.0" encoding="utf-8"?>
<calcChain xmlns="http://schemas.openxmlformats.org/spreadsheetml/2006/main">
  <c r="F40" i="18" l="1"/>
  <c r="F50" i="18" s="1"/>
</calcChain>
</file>

<file path=xl/sharedStrings.xml><?xml version="1.0" encoding="utf-8"?>
<sst xmlns="http://schemas.openxmlformats.org/spreadsheetml/2006/main" count="124" uniqueCount="97">
  <si>
    <t>депутатов Светлогорского района</t>
  </si>
  <si>
    <t>ИТОГО</t>
  </si>
  <si>
    <t>Приложение № 9</t>
  </si>
  <si>
    <t>Наименование долгосрочной целевой программы</t>
  </si>
  <si>
    <t>КЦСР</t>
  </si>
  <si>
    <t>КФСР</t>
  </si>
  <si>
    <t>КВР</t>
  </si>
  <si>
    <t>244</t>
  </si>
  <si>
    <t>0113</t>
  </si>
  <si>
    <t>Сумма</t>
  </si>
  <si>
    <t>1</t>
  </si>
  <si>
    <t>2</t>
  </si>
  <si>
    <t>3</t>
  </si>
  <si>
    <t>4</t>
  </si>
  <si>
    <t>к решению районного Совета</t>
  </si>
  <si>
    <t>Распределение бюджетных ассигнований на реализацию долгосрочных целевых программ муниципального образования "Светлогорский район" на 2012 год</t>
  </si>
  <si>
    <t>(тыс.руб.)</t>
  </si>
  <si>
    <t>Программа "Развитие информационных систем обеспечения градостроительной деятельности на 2009-2010гг."</t>
  </si>
  <si>
    <t>7950031</t>
  </si>
  <si>
    <t>242</t>
  </si>
  <si>
    <t>7950000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</si>
  <si>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</si>
  <si>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7950101</t>
  </si>
  <si>
    <t>0402</t>
  </si>
  <si>
    <t>0401</t>
  </si>
  <si>
    <t>321</t>
  </si>
  <si>
    <t>от 12 декабря 2011г. № 51</t>
  </si>
  <si>
    <t>Целевая программа "Дополнительные меры, направленные на снижение напряженности на рынке труда в Калининградской области"</t>
  </si>
  <si>
    <t>5225323</t>
  </si>
  <si>
    <t>5225944</t>
  </si>
  <si>
    <t>5225965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</si>
  <si>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</si>
  <si>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7954001</t>
  </si>
  <si>
    <t>7950401</t>
  </si>
  <si>
    <t>7950403</t>
  </si>
  <si>
    <t>0406</t>
  </si>
  <si>
    <t>1004501</t>
  </si>
  <si>
    <t>5225015</t>
  </si>
  <si>
    <t>5225605</t>
  </si>
  <si>
    <t>7955001</t>
  </si>
  <si>
    <t>7955004</t>
  </si>
  <si>
    <t>Долгосрочная целевая программа "Повышение безопасности дорожного движения в 2009-2012 годах"</t>
  </si>
  <si>
    <t>0409</t>
  </si>
  <si>
    <t>7950411</t>
  </si>
  <si>
    <t>0502</t>
  </si>
  <si>
    <t>5225423</t>
  </si>
  <si>
    <t>7950402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</si>
  <si>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</t>
  </si>
  <si>
    <t>7950502</t>
  </si>
  <si>
    <t>0701</t>
  </si>
  <si>
    <t>5225593</t>
  </si>
  <si>
    <t>7950702</t>
  </si>
  <si>
    <t>0702</t>
  </si>
  <si>
    <t>5225154</t>
  </si>
  <si>
    <t>7957001</t>
  </si>
  <si>
    <t>Целевая программа Калининградской области "Дети-сироты" на 2012-2016 годы средства областного бюджета</t>
  </si>
  <si>
    <t>0709</t>
  </si>
  <si>
    <t>5221600</t>
  </si>
  <si>
    <t>Муниципальная целевая программа "Неотложные меры борьбы с туберкулезом на 2008-2012 годы"</t>
  </si>
  <si>
    <t>0909</t>
  </si>
  <si>
    <t>7950011</t>
  </si>
  <si>
    <t>Муниципальная целевая программа "Вакцинопрофилактика"</t>
  </si>
  <si>
    <t>7950012</t>
  </si>
  <si>
    <t>Подпрограмма "Обеспечение жильем молодых семей" 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</si>
  <si>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1003</t>
  </si>
  <si>
    <t>1008820</t>
  </si>
  <si>
    <t>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</si>
  <si>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5223211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</si>
  <si>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</si>
  <si>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7950021</t>
  </si>
  <si>
    <t>1006</t>
  </si>
  <si>
    <t>7951001</t>
  </si>
  <si>
    <t>"Строительство берегоукрепительных сооружений озера Тихое и реки Светлогорка в г. Светлогорске Калининградской области (I и II этапы строительства)" средства федерального бюджета</t>
  </si>
  <si>
    <t xml:space="preserve">Федеральная целевая программа развития Калининградской области на период до 2015 года </t>
  </si>
  <si>
    <t>"Газопроводы вводы к жилым домам №5,7,9 по ул. Маяковского" средства областного бюджета</t>
  </si>
  <si>
    <t>"Газопроводы вводы к жилым домам №5,7,9 по ул. Маяковского" средства бюджета МО г.п. "Город Светлогорск"</t>
  </si>
  <si>
    <t>"Разработка проектной документации на распределительные газопроводы и газовые вводы к жилым домам пос. Донское"</t>
  </si>
  <si>
    <t>"Строительство газопровода для перевода на природный газ котельной №5 пос. Донское" средства областного бюджета</t>
  </si>
  <si>
    <t>"Строительство газопровода для перевода на природный газ котельной №5 пос. Донское" средства районного бюджета</t>
  </si>
  <si>
    <t>"Строительство газопровода для перевода на природный газ котельной №5 пос. Донское" средства бюджета МО г.п. "Поселок Донское"</t>
  </si>
  <si>
    <t xml:space="preserve">"Строительство берегоукрепительных сооружений озера Тихое и реки Светлогорка в г. Светлогорске Калининградской области (I и II этапы строительства)" средства областного бюджета </t>
  </si>
  <si>
    <t>"Строительство берегоукрепительных сооружений озера Тихое и реки Светлогорка в г. Светлогорске Калининградской области (I и II этапы строительства)" средства районного бюджета</t>
  </si>
  <si>
    <t>"Строительство берегоукрепительных сооружений озера Тихое и реки Светлогорка в г. Светлогорске Калининградской области (III этап строительства)" средства областного бюджета</t>
  </si>
  <si>
    <t>"Строительство берегоукрепительных сооружений озера Тихое и реки Светлогорка в г. Светлогорске Калининградской области (III этап строительства)" средства бюджета МО г.п. "Город Светлогорск"</t>
  </si>
  <si>
    <t>"Реконструкция здания детской школы искусств по Калининградскому пр-ту, 32 в г. Светлогорске Калининградской области" средства областного бюджета</t>
  </si>
  <si>
    <t>"Реконструкция здания детской школы искусств по Калининградскому пр-ту, 32 в г. Светлогорске Калининградской области" средства районного бюджета</t>
  </si>
  <si>
    <t>Региональные целевые программы</t>
  </si>
  <si>
    <t>Муниципальные целевые программы</t>
  </si>
  <si>
    <t>Строительство детского садика на 150 мест средства областного бюджета</t>
  </si>
  <si>
    <t>Строительство детского садика на 150 мест средства районного бюджета</t>
  </si>
  <si>
    <t>"Реконструкция (перевод) на природный газ котельной № 5 пос. Донское по адресу:Калининградская область, пос. Донское, ул. Железнодорожная 1а" средства областного бюджета</t>
  </si>
  <si>
    <t>"Реконструкция (перевод) на природный газ котельной № 5 пос. Донское по адресу:Калининградская область, пос. Донское, ул. Железнодорожная 1а" средства районного бюджета</t>
  </si>
  <si>
    <t>"Реконструкция (перевод) на природный газ котельной № 5 пос. Донское по адресу:Калининградская область, пос. Донское, ул. Железнодорожная 1а" средства  бюджета МО г.п. "Город Светлогорск"</t>
  </si>
  <si>
    <t>Приложение № 4</t>
  </si>
  <si>
    <t>5221144</t>
  </si>
  <si>
    <t>от 9 июля 2012 года № 32</t>
  </si>
  <si>
    <t>Целевые программы муниципальных образований "Доступная для инвалидов среда жизнедеятельности на 2008-2012гг."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</si>
</sst>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64" fontId="6" fillId="0" borderId="0" xfId="0" applyNumberFormat="1" applyFont="1"/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/>
    <xf numFmtId="0" fontId="1" fillId="3" borderId="1" xfId="0" applyFont="1" applyFill="1" applyBorder="1" applyAlignment="1">
      <alignment horizontal="left" wrapText="1"/>
    </xf>
    <xf numFmtId="164" fontId="9" fillId="0" borderId="1" xfId="0" applyNumberFormat="1" applyFont="1" applyBorder="1"/>
    <xf numFmtId="0" fontId="1" fillId="0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4" fontId="2" fillId="3" borderId="1" xfId="0" applyNumberFormat="1" applyFont="1" applyFill="1" applyBorder="1"/>
    <xf numFmtId="4" fontId="6" fillId="0" borderId="1" xfId="0" applyNumberFormat="1" applyFont="1" applyBorder="1"/>
    <xf numFmtId="0" fontId="10" fillId="3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left" wrapText="1"/>
    </xf>
    <xf numFmtId="49" fontId="6" fillId="4" borderId="1" xfId="0" applyNumberFormat="1" applyFont="1" applyFill="1" applyBorder="1" applyAlignment="1">
      <alignment horizontal="center"/>
    </xf>
    <xf numFmtId="4" fontId="6" fillId="4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shrinkToFit="1"/>
    </xf>
    <xf numFmtId="4" fontId="10" fillId="2" borderId="1" xfId="0" applyNumberFormat="1" applyFont="1" applyFill="1" applyBorder="1" applyAlignment="1" applyProtection="1">
      <alignment horizontal="right" shrinkToFit="1"/>
      <protection locked="0"/>
    </xf>
    <xf numFmtId="0" fontId="10" fillId="0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164" fontId="6" fillId="4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tabSelected="1" view="pageLayout" topLeftCell="A37" zoomScaleNormal="100" workbookViewId="0">
      <selection activeCell="A47" sqref="A47"/>
    </sheetView>
  </sheetViews>
  <sheetFormatPr defaultRowHeight="15" x14ac:dyDescent="0.25"/>
  <cols>
    <col min="1" max="1" width="66.28515625" style="5" customWidth="1"/>
    <col min="2" max="2" width="8.7109375" style="5" customWidth="1"/>
    <col min="3" max="3" width="8.5703125" style="8" customWidth="1"/>
    <col min="4" max="4" width="0" style="8" hidden="1" customWidth="1"/>
    <col min="5" max="5" width="0.140625" style="8" hidden="1" customWidth="1"/>
    <col min="6" max="6" width="10" style="5" customWidth="1"/>
    <col min="7" max="16384" width="9.140625" style="5"/>
  </cols>
  <sheetData>
    <row r="1" spans="1:6" x14ac:dyDescent="0.25">
      <c r="A1" s="30" t="s">
        <v>93</v>
      </c>
      <c r="B1" s="31"/>
      <c r="C1" s="31"/>
      <c r="D1" s="31"/>
      <c r="E1" s="31"/>
      <c r="F1" s="31"/>
    </row>
    <row r="2" spans="1:6" x14ac:dyDescent="0.25">
      <c r="A2" s="30" t="s">
        <v>14</v>
      </c>
      <c r="B2" s="31"/>
      <c r="C2" s="31"/>
      <c r="D2" s="31"/>
      <c r="E2" s="31"/>
      <c r="F2" s="31"/>
    </row>
    <row r="3" spans="1:6" x14ac:dyDescent="0.25">
      <c r="A3" s="30" t="s">
        <v>0</v>
      </c>
      <c r="B3" s="31"/>
      <c r="C3" s="31"/>
      <c r="D3" s="31"/>
      <c r="E3" s="31"/>
      <c r="F3" s="31"/>
    </row>
    <row r="4" spans="1:6" x14ac:dyDescent="0.25">
      <c r="A4" s="30" t="s">
        <v>95</v>
      </c>
      <c r="B4" s="31"/>
      <c r="C4" s="31"/>
      <c r="D4" s="31"/>
      <c r="E4" s="31"/>
      <c r="F4" s="31"/>
    </row>
    <row r="5" spans="1:6" ht="2.25" customHeight="1" x14ac:dyDescent="0.25"/>
    <row r="6" spans="1:6" x14ac:dyDescent="0.25">
      <c r="A6" s="34" t="s">
        <v>2</v>
      </c>
      <c r="B6" s="34"/>
      <c r="C6" s="34"/>
      <c r="D6" s="34"/>
      <c r="E6" s="34"/>
      <c r="F6" s="34"/>
    </row>
    <row r="7" spans="1:6" x14ac:dyDescent="0.25">
      <c r="A7" s="34" t="s">
        <v>14</v>
      </c>
      <c r="B7" s="34"/>
      <c r="C7" s="34"/>
      <c r="D7" s="34"/>
      <c r="E7" s="34"/>
      <c r="F7" s="34"/>
    </row>
    <row r="8" spans="1:6" x14ac:dyDescent="0.25">
      <c r="A8" s="34" t="s">
        <v>0</v>
      </c>
      <c r="B8" s="34"/>
      <c r="C8" s="34"/>
      <c r="D8" s="34"/>
      <c r="E8" s="34"/>
      <c r="F8" s="34"/>
    </row>
    <row r="9" spans="1:6" x14ac:dyDescent="0.25">
      <c r="A9" s="34" t="s">
        <v>26</v>
      </c>
      <c r="B9" s="34"/>
      <c r="C9" s="34"/>
      <c r="D9" s="34"/>
      <c r="E9" s="34"/>
      <c r="F9" s="34"/>
    </row>
    <row r="10" spans="1:6" ht="5.25" customHeight="1" x14ac:dyDescent="0.25">
      <c r="A10" s="35"/>
      <c r="B10" s="35"/>
      <c r="C10" s="35"/>
      <c r="D10" s="35"/>
      <c r="E10" s="35"/>
      <c r="F10" s="35"/>
    </row>
    <row r="11" spans="1:6" ht="30" customHeight="1" x14ac:dyDescent="0.25">
      <c r="A11" s="36" t="s">
        <v>15</v>
      </c>
      <c r="B11" s="36"/>
      <c r="C11" s="36"/>
      <c r="D11" s="36"/>
      <c r="E11" s="36"/>
      <c r="F11" s="36"/>
    </row>
    <row r="12" spans="1:6" x14ac:dyDescent="0.25">
      <c r="F12" s="7" t="s">
        <v>16</v>
      </c>
    </row>
    <row r="13" spans="1:6" ht="47.25" x14ac:dyDescent="0.25">
      <c r="A13" s="1" t="s">
        <v>3</v>
      </c>
      <c r="B13" s="2" t="s">
        <v>5</v>
      </c>
      <c r="C13" s="2" t="s">
        <v>4</v>
      </c>
      <c r="D13" s="2" t="s">
        <v>5</v>
      </c>
      <c r="E13" s="2" t="s">
        <v>6</v>
      </c>
      <c r="F13" s="1" t="s">
        <v>9</v>
      </c>
    </row>
    <row r="14" spans="1:6" ht="11.25" customHeight="1" x14ac:dyDescent="0.25">
      <c r="A14" s="3" t="s">
        <v>10</v>
      </c>
      <c r="B14" s="4" t="s">
        <v>11</v>
      </c>
      <c r="C14" s="4" t="s">
        <v>12</v>
      </c>
      <c r="D14" s="4" t="s">
        <v>12</v>
      </c>
      <c r="E14" s="4" t="s">
        <v>13</v>
      </c>
      <c r="F14" s="6">
        <v>5</v>
      </c>
    </row>
    <row r="15" spans="1:6" ht="30" customHeight="1" x14ac:dyDescent="0.25">
      <c r="A15" s="20" t="s">
        <v>73</v>
      </c>
      <c r="B15" s="21"/>
      <c r="C15" s="21"/>
      <c r="D15" s="21"/>
      <c r="E15" s="21"/>
      <c r="F15" s="22"/>
    </row>
    <row r="16" spans="1:6" ht="28.5" customHeight="1" x14ac:dyDescent="0.25">
      <c r="A16" s="23" t="s">
        <v>74</v>
      </c>
      <c r="B16" s="11" t="s">
        <v>23</v>
      </c>
      <c r="C16" s="11" t="s">
        <v>28</v>
      </c>
      <c r="D16" s="11"/>
      <c r="E16" s="11"/>
      <c r="F16" s="18">
        <v>13.32</v>
      </c>
    </row>
    <row r="17" spans="1:6" ht="30" customHeight="1" x14ac:dyDescent="0.25">
      <c r="A17" s="23" t="s">
        <v>75</v>
      </c>
      <c r="B17" s="11" t="s">
        <v>23</v>
      </c>
      <c r="C17" s="11" t="s">
        <v>34</v>
      </c>
      <c r="D17" s="11"/>
      <c r="E17" s="11"/>
      <c r="F17" s="18">
        <v>19.98</v>
      </c>
    </row>
    <row r="18" spans="1:6" ht="27" customHeight="1" x14ac:dyDescent="0.25">
      <c r="A18" s="23" t="s">
        <v>76</v>
      </c>
      <c r="B18" s="11" t="s">
        <v>23</v>
      </c>
      <c r="C18" s="11" t="s">
        <v>29</v>
      </c>
      <c r="D18" s="11"/>
      <c r="E18" s="11"/>
      <c r="F18" s="18">
        <v>2234.5700000000002</v>
      </c>
    </row>
    <row r="19" spans="1:6" ht="28.5" customHeight="1" x14ac:dyDescent="0.25">
      <c r="A19" s="23" t="s">
        <v>77</v>
      </c>
      <c r="B19" s="11" t="s">
        <v>23</v>
      </c>
      <c r="C19" s="11" t="s">
        <v>30</v>
      </c>
      <c r="D19" s="11"/>
      <c r="E19" s="11"/>
      <c r="F19" s="18">
        <v>333.86</v>
      </c>
    </row>
    <row r="20" spans="1:6" ht="30" x14ac:dyDescent="0.25">
      <c r="A20" s="23" t="s">
        <v>78</v>
      </c>
      <c r="B20" s="11" t="s">
        <v>23</v>
      </c>
      <c r="C20" s="11" t="s">
        <v>33</v>
      </c>
      <c r="D20" s="11"/>
      <c r="E20" s="11"/>
      <c r="F20" s="18">
        <v>250.09</v>
      </c>
    </row>
    <row r="21" spans="1:6" ht="29.25" customHeight="1" x14ac:dyDescent="0.25">
      <c r="A21" s="23" t="s">
        <v>79</v>
      </c>
      <c r="B21" s="11" t="s">
        <v>23</v>
      </c>
      <c r="C21" s="11" t="s">
        <v>33</v>
      </c>
      <c r="D21" s="11"/>
      <c r="E21" s="11"/>
      <c r="F21" s="18">
        <v>250.1</v>
      </c>
    </row>
    <row r="22" spans="1:6" ht="44.25" customHeight="1" x14ac:dyDescent="0.25">
      <c r="A22" s="19" t="s">
        <v>72</v>
      </c>
      <c r="B22" s="11" t="s">
        <v>35</v>
      </c>
      <c r="C22" s="11" t="s">
        <v>36</v>
      </c>
      <c r="D22" s="11"/>
      <c r="E22" s="11"/>
      <c r="F22" s="12">
        <v>77941.440000000002</v>
      </c>
    </row>
    <row r="23" spans="1:6" ht="44.25" customHeight="1" x14ac:dyDescent="0.25">
      <c r="A23" s="19" t="s">
        <v>80</v>
      </c>
      <c r="B23" s="11" t="s">
        <v>35</v>
      </c>
      <c r="C23" s="11" t="s">
        <v>38</v>
      </c>
      <c r="D23" s="11"/>
      <c r="E23" s="11"/>
      <c r="F23" s="12">
        <v>5778.78</v>
      </c>
    </row>
    <row r="24" spans="1:6" ht="45" customHeight="1" x14ac:dyDescent="0.25">
      <c r="A24" s="19" t="s">
        <v>81</v>
      </c>
      <c r="B24" s="11" t="s">
        <v>35</v>
      </c>
      <c r="C24" s="11" t="s">
        <v>39</v>
      </c>
      <c r="D24" s="11"/>
      <c r="E24" s="11"/>
      <c r="F24" s="12">
        <v>3951.7</v>
      </c>
    </row>
    <row r="25" spans="1:6" ht="42.75" customHeight="1" x14ac:dyDescent="0.25">
      <c r="A25" s="19" t="s">
        <v>82</v>
      </c>
      <c r="B25" s="11" t="s">
        <v>35</v>
      </c>
      <c r="C25" s="11" t="s">
        <v>37</v>
      </c>
      <c r="D25" s="11"/>
      <c r="E25" s="11"/>
      <c r="F25" s="12">
        <v>2831.42</v>
      </c>
    </row>
    <row r="26" spans="1:6" ht="44.25" customHeight="1" x14ac:dyDescent="0.25">
      <c r="A26" s="19" t="s">
        <v>83</v>
      </c>
      <c r="B26" s="11" t="s">
        <v>35</v>
      </c>
      <c r="C26" s="11" t="s">
        <v>40</v>
      </c>
      <c r="D26" s="11"/>
      <c r="E26" s="11"/>
      <c r="F26" s="12">
        <v>4247.13</v>
      </c>
    </row>
    <row r="27" spans="1:6" ht="44.25" customHeight="1" x14ac:dyDescent="0.25">
      <c r="A27" s="19" t="s">
        <v>90</v>
      </c>
      <c r="B27" s="11" t="s">
        <v>44</v>
      </c>
      <c r="C27" s="11" t="s">
        <v>45</v>
      </c>
      <c r="D27" s="11"/>
      <c r="E27" s="11"/>
      <c r="F27" s="12">
        <v>1189.49</v>
      </c>
    </row>
    <row r="28" spans="1:6" ht="45" customHeight="1" x14ac:dyDescent="0.25">
      <c r="A28" s="19" t="s">
        <v>91</v>
      </c>
      <c r="B28" s="11" t="s">
        <v>44</v>
      </c>
      <c r="C28" s="11" t="s">
        <v>46</v>
      </c>
      <c r="D28" s="11"/>
      <c r="E28" s="11"/>
      <c r="F28" s="12">
        <v>892.1</v>
      </c>
    </row>
    <row r="29" spans="1:6" ht="44.25" customHeight="1" x14ac:dyDescent="0.25">
      <c r="A29" s="19" t="s">
        <v>92</v>
      </c>
      <c r="B29" s="11" t="s">
        <v>44</v>
      </c>
      <c r="C29" s="11" t="s">
        <v>46</v>
      </c>
      <c r="D29" s="11"/>
      <c r="E29" s="11"/>
      <c r="F29" s="12">
        <v>892.1</v>
      </c>
    </row>
    <row r="30" spans="1:6" ht="15" customHeight="1" x14ac:dyDescent="0.25">
      <c r="A30" s="19" t="s">
        <v>88</v>
      </c>
      <c r="B30" s="11" t="s">
        <v>49</v>
      </c>
      <c r="C30" s="11" t="s">
        <v>50</v>
      </c>
      <c r="D30" s="11"/>
      <c r="E30" s="11"/>
      <c r="F30" s="12">
        <v>18874.060000000001</v>
      </c>
    </row>
    <row r="31" spans="1:6" ht="15" customHeight="1" x14ac:dyDescent="0.25">
      <c r="A31" s="19" t="s">
        <v>89</v>
      </c>
      <c r="B31" s="11" t="s">
        <v>49</v>
      </c>
      <c r="C31" s="11" t="s">
        <v>51</v>
      </c>
      <c r="D31" s="11"/>
      <c r="E31" s="11"/>
      <c r="F31" s="12">
        <v>10000</v>
      </c>
    </row>
    <row r="32" spans="1:6" ht="42.75" customHeight="1" x14ac:dyDescent="0.25">
      <c r="A32" s="16" t="s">
        <v>84</v>
      </c>
      <c r="B32" s="11" t="s">
        <v>52</v>
      </c>
      <c r="C32" s="11" t="s">
        <v>53</v>
      </c>
      <c r="D32" s="11"/>
      <c r="E32" s="11"/>
      <c r="F32" s="12">
        <v>23421.54</v>
      </c>
    </row>
    <row r="33" spans="1:6" ht="28.5" customHeight="1" x14ac:dyDescent="0.25">
      <c r="A33" s="16" t="s">
        <v>85</v>
      </c>
      <c r="B33" s="11" t="s">
        <v>52</v>
      </c>
      <c r="C33" s="11" t="s">
        <v>54</v>
      </c>
      <c r="D33" s="11"/>
      <c r="E33" s="11"/>
      <c r="F33" s="12">
        <v>2851</v>
      </c>
    </row>
    <row r="34" spans="1:6" ht="15.75" x14ac:dyDescent="0.25">
      <c r="A34" s="27" t="s">
        <v>86</v>
      </c>
      <c r="B34" s="21"/>
      <c r="C34" s="21"/>
      <c r="D34" s="21"/>
      <c r="E34" s="21"/>
      <c r="F34" s="29"/>
    </row>
    <row r="35" spans="1:6" ht="31.5" customHeight="1" x14ac:dyDescent="0.25">
      <c r="A35" s="16" t="s">
        <v>27</v>
      </c>
      <c r="B35" s="11" t="s">
        <v>24</v>
      </c>
      <c r="C35" s="11" t="s">
        <v>20</v>
      </c>
      <c r="D35" s="11"/>
      <c r="E35" s="11" t="s">
        <v>25</v>
      </c>
      <c r="F35" s="18">
        <v>120</v>
      </c>
    </row>
    <row r="36" spans="1:6" ht="30" x14ac:dyDescent="0.25">
      <c r="A36" s="16" t="s">
        <v>17</v>
      </c>
      <c r="B36" s="24" t="s">
        <v>8</v>
      </c>
      <c r="C36" s="24" t="s">
        <v>18</v>
      </c>
      <c r="D36" s="24"/>
      <c r="E36" s="24" t="s">
        <v>19</v>
      </c>
      <c r="F36" s="25">
        <v>121</v>
      </c>
    </row>
    <row r="37" spans="1:6" ht="30" x14ac:dyDescent="0.25">
      <c r="A37" s="23" t="s">
        <v>41</v>
      </c>
      <c r="B37" s="24" t="s">
        <v>42</v>
      </c>
      <c r="C37" s="24" t="s">
        <v>94</v>
      </c>
      <c r="D37" s="24"/>
      <c r="E37" s="24"/>
      <c r="F37" s="25">
        <v>39486.67</v>
      </c>
    </row>
    <row r="38" spans="1:6" ht="28.5" customHeight="1" x14ac:dyDescent="0.25">
      <c r="A38" s="23" t="s">
        <v>41</v>
      </c>
      <c r="B38" s="11" t="s">
        <v>42</v>
      </c>
      <c r="C38" s="11" t="s">
        <v>43</v>
      </c>
      <c r="D38" s="11"/>
      <c r="E38" s="11"/>
      <c r="F38" s="12">
        <v>4811.3</v>
      </c>
    </row>
    <row r="39" spans="1:6" ht="42" customHeight="1" x14ac:dyDescent="0.25">
      <c r="A39" s="26" t="s">
        <v>47</v>
      </c>
      <c r="B39" s="11" t="s">
        <v>44</v>
      </c>
      <c r="C39" s="11" t="s">
        <v>48</v>
      </c>
      <c r="D39" s="11"/>
      <c r="E39" s="11"/>
      <c r="F39" s="12">
        <v>493.5</v>
      </c>
    </row>
    <row r="40" spans="1:6" ht="27" customHeight="1" x14ac:dyDescent="0.25">
      <c r="A40" s="19" t="s">
        <v>55</v>
      </c>
      <c r="B40" s="11" t="s">
        <v>56</v>
      </c>
      <c r="C40" s="11" t="s">
        <v>57</v>
      </c>
      <c r="D40" s="11"/>
      <c r="E40" s="11"/>
      <c r="F40" s="12">
        <f>1806.4+1287</f>
        <v>3093.4</v>
      </c>
    </row>
    <row r="41" spans="1:6" ht="57" customHeight="1" x14ac:dyDescent="0.25">
      <c r="A41" s="19" t="s">
        <v>63</v>
      </c>
      <c r="B41" s="11" t="s">
        <v>64</v>
      </c>
      <c r="C41" s="11" t="s">
        <v>65</v>
      </c>
      <c r="D41" s="11"/>
      <c r="E41" s="11"/>
      <c r="F41" s="12">
        <v>415.8</v>
      </c>
    </row>
    <row r="42" spans="1:6" ht="42.75" customHeight="1" x14ac:dyDescent="0.25">
      <c r="A42" s="19" t="s">
        <v>66</v>
      </c>
      <c r="B42" s="11" t="s">
        <v>64</v>
      </c>
      <c r="C42" s="11" t="s">
        <v>67</v>
      </c>
      <c r="D42" s="11"/>
      <c r="E42" s="11"/>
      <c r="F42" s="12">
        <v>362.88</v>
      </c>
    </row>
    <row r="43" spans="1:6" ht="15.75" x14ac:dyDescent="0.25">
      <c r="A43" s="27" t="s">
        <v>87</v>
      </c>
      <c r="B43" s="21"/>
      <c r="C43" s="21"/>
      <c r="D43" s="21"/>
      <c r="E43" s="21"/>
      <c r="F43" s="29"/>
    </row>
    <row r="44" spans="1:6" ht="31.5" x14ac:dyDescent="0.25">
      <c r="A44" s="28" t="s">
        <v>58</v>
      </c>
      <c r="B44" s="11" t="s">
        <v>59</v>
      </c>
      <c r="C44" s="11" t="s">
        <v>60</v>
      </c>
      <c r="D44" s="11"/>
      <c r="E44" s="11"/>
      <c r="F44" s="12">
        <v>154</v>
      </c>
    </row>
    <row r="45" spans="1:6" ht="16.5" customHeight="1" x14ac:dyDescent="0.25">
      <c r="A45" s="28" t="s">
        <v>61</v>
      </c>
      <c r="B45" s="11" t="s">
        <v>59</v>
      </c>
      <c r="C45" s="11" t="s">
        <v>62</v>
      </c>
      <c r="D45" s="11"/>
      <c r="E45" s="11"/>
      <c r="F45" s="12">
        <v>192.5</v>
      </c>
    </row>
    <row r="46" spans="1:6" ht="44.25" customHeight="1" x14ac:dyDescent="0.25">
      <c r="A46" s="28" t="s">
        <v>68</v>
      </c>
      <c r="B46" s="11" t="s">
        <v>64</v>
      </c>
      <c r="C46" s="11" t="s">
        <v>69</v>
      </c>
      <c r="D46" s="11"/>
      <c r="E46" s="11"/>
      <c r="F46" s="12">
        <v>1425.6</v>
      </c>
    </row>
    <row r="47" spans="1:6" ht="30.75" customHeight="1" x14ac:dyDescent="0.25">
      <c r="A47" s="28" t="s">
        <v>96</v>
      </c>
      <c r="B47" s="11" t="s">
        <v>70</v>
      </c>
      <c r="C47" s="11" t="s">
        <v>71</v>
      </c>
      <c r="D47" s="11"/>
      <c r="E47" s="11"/>
      <c r="F47" s="12">
        <v>601.70000000000005</v>
      </c>
    </row>
    <row r="48" spans="1:6" ht="32.25" customHeight="1" x14ac:dyDescent="0.25">
      <c r="A48" s="15" t="s">
        <v>31</v>
      </c>
      <c r="B48" s="11" t="s">
        <v>23</v>
      </c>
      <c r="C48" s="11" t="s">
        <v>32</v>
      </c>
      <c r="D48" s="11"/>
      <c r="E48" s="11"/>
      <c r="F48" s="18">
        <v>1104.72</v>
      </c>
    </row>
    <row r="49" spans="1:6" ht="45.75" customHeight="1" x14ac:dyDescent="0.25">
      <c r="A49" s="13" t="s">
        <v>21</v>
      </c>
      <c r="B49" s="11" t="s">
        <v>8</v>
      </c>
      <c r="C49" s="9" t="s">
        <v>22</v>
      </c>
      <c r="D49" s="11"/>
      <c r="E49" s="11" t="s">
        <v>7</v>
      </c>
      <c r="F49" s="17">
        <v>300</v>
      </c>
    </row>
    <row r="50" spans="1:6" x14ac:dyDescent="0.25">
      <c r="A50" s="32" t="s">
        <v>1</v>
      </c>
      <c r="B50" s="32"/>
      <c r="C50" s="33"/>
      <c r="D50" s="33"/>
      <c r="E50" s="33"/>
      <c r="F50" s="14">
        <f>SUM(F15:F49)</f>
        <v>208655.75000000003</v>
      </c>
    </row>
    <row r="51" spans="1:6" x14ac:dyDescent="0.25">
      <c r="F51" s="10"/>
    </row>
    <row r="52" spans="1:6" x14ac:dyDescent="0.25">
      <c r="F52" s="10"/>
    </row>
    <row r="53" spans="1:6" x14ac:dyDescent="0.25">
      <c r="F53" s="10"/>
    </row>
    <row r="54" spans="1:6" x14ac:dyDescent="0.25">
      <c r="F54" s="10"/>
    </row>
    <row r="55" spans="1:6" x14ac:dyDescent="0.25">
      <c r="F55" s="10"/>
    </row>
    <row r="56" spans="1:6" x14ac:dyDescent="0.25">
      <c r="F56" s="10"/>
    </row>
    <row r="57" spans="1:6" x14ac:dyDescent="0.25">
      <c r="F57" s="10"/>
    </row>
    <row r="58" spans="1:6" x14ac:dyDescent="0.25">
      <c r="F58" s="10"/>
    </row>
    <row r="59" spans="1:6" x14ac:dyDescent="0.25">
      <c r="F59" s="10"/>
    </row>
    <row r="60" spans="1:6" x14ac:dyDescent="0.25">
      <c r="F60" s="10"/>
    </row>
    <row r="61" spans="1:6" x14ac:dyDescent="0.25">
      <c r="F61" s="10"/>
    </row>
    <row r="62" spans="1:6" x14ac:dyDescent="0.25">
      <c r="F62" s="10"/>
    </row>
    <row r="63" spans="1:6" x14ac:dyDescent="0.25">
      <c r="F63" s="10"/>
    </row>
    <row r="64" spans="1:6" x14ac:dyDescent="0.25">
      <c r="F64" s="10"/>
    </row>
    <row r="65" spans="6:6" x14ac:dyDescent="0.25">
      <c r="F65" s="10"/>
    </row>
    <row r="66" spans="6:6" x14ac:dyDescent="0.25">
      <c r="F66" s="10"/>
    </row>
    <row r="67" spans="6:6" x14ac:dyDescent="0.25">
      <c r="F67" s="10"/>
    </row>
    <row r="68" spans="6:6" x14ac:dyDescent="0.25">
      <c r="F68" s="10"/>
    </row>
    <row r="69" spans="6:6" x14ac:dyDescent="0.25">
      <c r="F69" s="10"/>
    </row>
    <row r="70" spans="6:6" x14ac:dyDescent="0.25">
      <c r="F70" s="10"/>
    </row>
    <row r="71" spans="6:6" x14ac:dyDescent="0.25">
      <c r="F71" s="10"/>
    </row>
    <row r="72" spans="6:6" x14ac:dyDescent="0.25">
      <c r="F72" s="10"/>
    </row>
    <row r="73" spans="6:6" x14ac:dyDescent="0.25">
      <c r="F73" s="10"/>
    </row>
    <row r="74" spans="6:6" x14ac:dyDescent="0.25">
      <c r="F74" s="10"/>
    </row>
    <row r="75" spans="6:6" x14ac:dyDescent="0.25">
      <c r="F75" s="10"/>
    </row>
    <row r="76" spans="6:6" x14ac:dyDescent="0.25">
      <c r="F76" s="10"/>
    </row>
    <row r="77" spans="6:6" x14ac:dyDescent="0.25">
      <c r="F77" s="10"/>
    </row>
    <row r="78" spans="6:6" x14ac:dyDescent="0.25">
      <c r="F78" s="10"/>
    </row>
    <row r="79" spans="6:6" x14ac:dyDescent="0.25">
      <c r="F79" s="10"/>
    </row>
    <row r="80" spans="6:6" x14ac:dyDescent="0.25">
      <c r="F80" s="10"/>
    </row>
    <row r="81" spans="6:6" x14ac:dyDescent="0.25">
      <c r="F81" s="10"/>
    </row>
    <row r="82" spans="6:6" x14ac:dyDescent="0.25">
      <c r="F82" s="10"/>
    </row>
    <row r="83" spans="6:6" x14ac:dyDescent="0.25">
      <c r="F83" s="10"/>
    </row>
    <row r="84" spans="6:6" x14ac:dyDescent="0.25">
      <c r="F84" s="10"/>
    </row>
    <row r="85" spans="6:6" x14ac:dyDescent="0.25">
      <c r="F85" s="10"/>
    </row>
    <row r="86" spans="6:6" x14ac:dyDescent="0.25">
      <c r="F86" s="10"/>
    </row>
    <row r="87" spans="6:6" x14ac:dyDescent="0.25">
      <c r="F87" s="10"/>
    </row>
    <row r="88" spans="6:6" x14ac:dyDescent="0.25">
      <c r="F88" s="10"/>
    </row>
    <row r="89" spans="6:6" x14ac:dyDescent="0.25">
      <c r="F89" s="10"/>
    </row>
    <row r="90" spans="6:6" x14ac:dyDescent="0.25">
      <c r="F90" s="10"/>
    </row>
    <row r="91" spans="6:6" x14ac:dyDescent="0.25">
      <c r="F91" s="10"/>
    </row>
    <row r="92" spans="6:6" x14ac:dyDescent="0.25">
      <c r="F92" s="10"/>
    </row>
    <row r="93" spans="6:6" x14ac:dyDescent="0.25">
      <c r="F93" s="10"/>
    </row>
    <row r="94" spans="6:6" x14ac:dyDescent="0.25">
      <c r="F94" s="10"/>
    </row>
    <row r="95" spans="6:6" x14ac:dyDescent="0.25">
      <c r="F95" s="10"/>
    </row>
    <row r="96" spans="6:6" x14ac:dyDescent="0.25">
      <c r="F96" s="10"/>
    </row>
    <row r="97" spans="6:6" x14ac:dyDescent="0.25">
      <c r="F97" s="10"/>
    </row>
    <row r="98" spans="6:6" x14ac:dyDescent="0.25">
      <c r="F98" s="10"/>
    </row>
    <row r="99" spans="6:6" x14ac:dyDescent="0.25">
      <c r="F99" s="10"/>
    </row>
    <row r="100" spans="6:6" x14ac:dyDescent="0.25">
      <c r="F100" s="10"/>
    </row>
    <row r="101" spans="6:6" x14ac:dyDescent="0.25">
      <c r="F101" s="10"/>
    </row>
    <row r="102" spans="6:6" x14ac:dyDescent="0.25">
      <c r="F102" s="10"/>
    </row>
    <row r="103" spans="6:6" x14ac:dyDescent="0.25">
      <c r="F103" s="10"/>
    </row>
    <row r="104" spans="6:6" x14ac:dyDescent="0.25">
      <c r="F104" s="10"/>
    </row>
    <row r="105" spans="6:6" x14ac:dyDescent="0.25">
      <c r="F105" s="10"/>
    </row>
    <row r="106" spans="6:6" x14ac:dyDescent="0.25">
      <c r="F106" s="10"/>
    </row>
    <row r="107" spans="6:6" x14ac:dyDescent="0.25">
      <c r="F107" s="10"/>
    </row>
    <row r="108" spans="6:6" x14ac:dyDescent="0.25">
      <c r="F108" s="10"/>
    </row>
    <row r="109" spans="6:6" x14ac:dyDescent="0.25">
      <c r="F109" s="10"/>
    </row>
    <row r="110" spans="6:6" x14ac:dyDescent="0.25">
      <c r="F110" s="10"/>
    </row>
    <row r="111" spans="6:6" x14ac:dyDescent="0.25">
      <c r="F111" s="10"/>
    </row>
    <row r="112" spans="6:6" x14ac:dyDescent="0.25">
      <c r="F112" s="10"/>
    </row>
    <row r="113" spans="6:6" x14ac:dyDescent="0.25">
      <c r="F113" s="10"/>
    </row>
  </sheetData>
  <mergeCells count="11">
    <mergeCell ref="A1:F1"/>
    <mergeCell ref="A2:F2"/>
    <mergeCell ref="A3:F3"/>
    <mergeCell ref="A4:F4"/>
    <mergeCell ref="A50:E50"/>
    <mergeCell ref="A6:F6"/>
    <mergeCell ref="A7:F7"/>
    <mergeCell ref="A8:F8"/>
    <mergeCell ref="A9:F9"/>
    <mergeCell ref="A10:F10"/>
    <mergeCell ref="A11:F11"/>
  </mergeCells>
  <pageMargins left="0.51181102362204722" right="0.19685039370078741" top="0.19685039370078741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прил.9</vt:lpstr>
      <vt:lpstr>прил.9!Заголовки_для_печати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2012-07-10T06:27:16Z</dcterms:modified>
</cp:coreProperties>
</file>